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tr/Desktop/Отчеты (продажа, приход товра)/"/>
    </mc:Choice>
  </mc:AlternateContent>
  <xr:revisionPtr revIDLastSave="0" documentId="13_ncr:1_{CBD9AD52-E776-0441-A720-ADAECE5F5CFB}" xr6:coauthVersionLast="45" xr6:coauthVersionMax="45" xr10:uidLastSave="{00000000-0000-0000-0000-000000000000}"/>
  <bookViews>
    <workbookView xWindow="4600" yWindow="460" windowWidth="27320" windowHeight="13780" tabRatio="850" xr2:uid="{00000000-000D-0000-FFFF-FFFF00000000}"/>
  </bookViews>
  <sheets>
    <sheet name="Хвойные" sheetId="1" r:id="rId1"/>
    <sheet name="Плодовые" sheetId="2" r:id="rId2"/>
    <sheet name="Розы" sheetId="3" r:id="rId3"/>
    <sheet name="Пионы" sheetId="12" r:id="rId4"/>
    <sheet name="Клематисы" sheetId="5" r:id="rId5"/>
    <sheet name="Гортензия" sheetId="9" r:id="rId6"/>
    <sheet name="Барбарисы" sheetId="15" r:id="rId7"/>
    <sheet name="Сирень" sheetId="11" r:id="rId8"/>
    <sheet name="Лиственные кустарники" sheetId="4" r:id="rId9"/>
    <sheet name="Кувшинки" sheetId="14" r:id="rId10"/>
    <sheet name="Удобрения  и газон" sheetId="7" r:id="rId11"/>
  </sheets>
  <definedNames>
    <definedName name="_xlnm._FilterDatabase" localSheetId="1" hidden="1">Плодовые!$A$16:$E$322</definedName>
    <definedName name="_xlnm.Print_Area" localSheetId="3">Пионы!$A$15:$C$84</definedName>
    <definedName name="_xlnm.Print_Area" localSheetId="0">Хвойные!$A:$E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5" i="12" l="1"/>
  <c r="E96" i="12"/>
  <c r="E97" i="12"/>
  <c r="E98" i="12"/>
  <c r="E99" i="12"/>
  <c r="E100" i="12"/>
  <c r="E101" i="12"/>
  <c r="E102" i="12"/>
  <c r="C102" i="12"/>
  <c r="C39" i="11"/>
  <c r="E39" i="11"/>
  <c r="E38" i="11"/>
  <c r="C393" i="2" l="1"/>
  <c r="C14" i="2" s="1"/>
  <c r="E29" i="1"/>
  <c r="E57" i="2"/>
  <c r="E311" i="2"/>
  <c r="E312" i="2"/>
  <c r="E23" i="2"/>
  <c r="E26" i="2"/>
  <c r="E19" i="2"/>
  <c r="E84" i="2"/>
  <c r="E87" i="2"/>
  <c r="E86" i="2"/>
  <c r="E77" i="2"/>
  <c r="E131" i="2"/>
  <c r="E228" i="2"/>
  <c r="E253" i="2"/>
  <c r="E258" i="2"/>
  <c r="E264" i="2"/>
  <c r="E310" i="2"/>
  <c r="E301" i="2"/>
  <c r="E300" i="2"/>
  <c r="E56" i="2"/>
  <c r="E61" i="2"/>
  <c r="E59" i="2"/>
  <c r="E92" i="2"/>
  <c r="E108" i="2"/>
  <c r="E95" i="2"/>
  <c r="E148" i="2"/>
  <c r="E153" i="2"/>
  <c r="E149" i="2"/>
  <c r="E154" i="2"/>
  <c r="E155" i="2"/>
  <c r="E158" i="2"/>
  <c r="E172" i="2"/>
  <c r="E173" i="2"/>
  <c r="E169" i="2"/>
  <c r="E170" i="2"/>
  <c r="E171" i="2"/>
  <c r="E168" i="2"/>
  <c r="E185" i="2"/>
  <c r="E184" i="2"/>
  <c r="E205" i="2"/>
  <c r="E206" i="2"/>
  <c r="E202" i="2"/>
  <c r="E242" i="2"/>
  <c r="E244" i="2"/>
  <c r="E252" i="2"/>
  <c r="E303" i="2"/>
  <c r="E309" i="2"/>
  <c r="E234" i="2"/>
  <c r="E233" i="2"/>
  <c r="E356" i="2"/>
  <c r="E384" i="2"/>
  <c r="E375" i="2"/>
  <c r="E385" i="2"/>
  <c r="E58" i="2" l="1"/>
  <c r="E93" i="5" l="1"/>
  <c r="E183" i="2" l="1"/>
  <c r="E182" i="2"/>
  <c r="E181" i="2"/>
  <c r="E36" i="2"/>
  <c r="E39" i="2"/>
  <c r="C58" i="15"/>
  <c r="E58" i="15"/>
  <c r="E57" i="15"/>
  <c r="E29" i="11"/>
  <c r="E30" i="11"/>
  <c r="E31" i="11"/>
  <c r="E32" i="11"/>
  <c r="E33" i="11"/>
  <c r="E34" i="11"/>
  <c r="E35" i="11"/>
  <c r="E36" i="11"/>
  <c r="E37" i="11"/>
  <c r="C93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16" i="5"/>
  <c r="C13" i="5" s="1"/>
  <c r="D162" i="1"/>
  <c r="E123" i="1"/>
  <c r="E26" i="1"/>
  <c r="E158" i="1"/>
  <c r="E144" i="1"/>
  <c r="E142" i="1"/>
  <c r="E46" i="1"/>
  <c r="E44" i="1"/>
  <c r="E155" i="1"/>
  <c r="E137" i="1"/>
  <c r="E149" i="1"/>
  <c r="E140" i="1"/>
  <c r="E161" i="1" l="1"/>
  <c r="E160" i="1"/>
  <c r="E157" i="1"/>
  <c r="C136" i="4" l="1"/>
  <c r="E72" i="4"/>
  <c r="E60" i="4"/>
  <c r="E90" i="4"/>
  <c r="E115" i="4"/>
  <c r="E116" i="4"/>
  <c r="E119" i="4"/>
  <c r="E109" i="4"/>
  <c r="E43" i="4"/>
  <c r="E44" i="4"/>
  <c r="E45" i="4"/>
  <c r="E56" i="15"/>
  <c r="E55" i="15"/>
  <c r="E61" i="9"/>
  <c r="C61" i="9"/>
  <c r="E112" i="3"/>
  <c r="C112" i="3"/>
  <c r="E111" i="3"/>
  <c r="E110" i="3"/>
  <c r="E248" i="2"/>
  <c r="E280" i="2"/>
  <c r="E230" i="2"/>
  <c r="E231" i="2"/>
  <c r="E232" i="2"/>
  <c r="E96" i="2"/>
  <c r="E97" i="2"/>
  <c r="E98" i="2"/>
  <c r="E159" i="1"/>
  <c r="E154" i="1"/>
  <c r="D14" i="1"/>
  <c r="E117" i="1"/>
  <c r="E113" i="1"/>
  <c r="C14" i="7" l="1"/>
  <c r="C13" i="7"/>
  <c r="E78" i="7"/>
  <c r="E79" i="7"/>
  <c r="E80" i="7"/>
  <c r="E81" i="7"/>
  <c r="E76" i="7"/>
  <c r="E77" i="7"/>
  <c r="C14" i="4"/>
  <c r="E51" i="4"/>
  <c r="E37" i="4"/>
  <c r="E42" i="4"/>
  <c r="E41" i="4"/>
  <c r="E128" i="4"/>
  <c r="E111" i="4"/>
  <c r="E28" i="4"/>
  <c r="E126" i="4"/>
  <c r="E53" i="4"/>
  <c r="C13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16" i="15"/>
  <c r="E111" i="1"/>
  <c r="E73" i="1"/>
  <c r="E126" i="1"/>
  <c r="E98" i="1"/>
  <c r="E41" i="1"/>
  <c r="E38" i="1"/>
  <c r="E45" i="1"/>
  <c r="E49" i="1"/>
  <c r="E63" i="1"/>
  <c r="E43" i="1"/>
  <c r="E42" i="1"/>
  <c r="E47" i="1"/>
  <c r="E131" i="1"/>
  <c r="E306" i="2"/>
  <c r="E28" i="11" l="1"/>
  <c r="E27" i="11"/>
  <c r="E17" i="7" l="1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16" i="7"/>
  <c r="C82" i="7"/>
  <c r="E17" i="14"/>
  <c r="E18" i="14"/>
  <c r="E19" i="14"/>
  <c r="E20" i="14"/>
  <c r="E21" i="14"/>
  <c r="E22" i="14"/>
  <c r="E23" i="14"/>
  <c r="E16" i="14"/>
  <c r="C24" i="14"/>
  <c r="C14" i="14" s="1"/>
  <c r="E33" i="4"/>
  <c r="E98" i="4"/>
  <c r="E129" i="4"/>
  <c r="E47" i="4"/>
  <c r="E30" i="4"/>
  <c r="E50" i="4"/>
  <c r="E130" i="4"/>
  <c r="E74" i="4"/>
  <c r="E110" i="4"/>
  <c r="E114" i="4"/>
  <c r="E102" i="4"/>
  <c r="E77" i="4"/>
  <c r="E124" i="4"/>
  <c r="E46" i="4"/>
  <c r="E16" i="4"/>
  <c r="E18" i="4"/>
  <c r="E91" i="4"/>
  <c r="E29" i="4"/>
  <c r="E59" i="4"/>
  <c r="E52" i="4"/>
  <c r="E71" i="4"/>
  <c r="E68" i="4"/>
  <c r="E112" i="4"/>
  <c r="E127" i="4"/>
  <c r="E125" i="4"/>
  <c r="E17" i="4"/>
  <c r="E19" i="4"/>
  <c r="E25" i="4"/>
  <c r="E24" i="4"/>
  <c r="E80" i="4"/>
  <c r="E82" i="4"/>
  <c r="E22" i="4"/>
  <c r="E36" i="4"/>
  <c r="E39" i="4"/>
  <c r="E35" i="4"/>
  <c r="E27" i="4"/>
  <c r="E26" i="4"/>
  <c r="E123" i="4"/>
  <c r="E21" i="4"/>
  <c r="E70" i="4"/>
  <c r="E69" i="4"/>
  <c r="E54" i="4"/>
  <c r="E55" i="4"/>
  <c r="E31" i="4"/>
  <c r="E62" i="4"/>
  <c r="E86" i="4"/>
  <c r="E87" i="4"/>
  <c r="E84" i="4"/>
  <c r="E107" i="4"/>
  <c r="E118" i="4"/>
  <c r="E113" i="4"/>
  <c r="E117" i="4"/>
  <c r="E108" i="4"/>
  <c r="E57" i="4"/>
  <c r="E56" i="4"/>
  <c r="E76" i="4"/>
  <c r="E73" i="4"/>
  <c r="E66" i="4"/>
  <c r="E85" i="4"/>
  <c r="E67" i="4"/>
  <c r="E99" i="4"/>
  <c r="E34" i="4"/>
  <c r="E38" i="4"/>
  <c r="E101" i="4"/>
  <c r="E83" i="4"/>
  <c r="E23" i="4"/>
  <c r="E40" i="4"/>
  <c r="E20" i="4"/>
  <c r="E81" i="4"/>
  <c r="E32" i="4"/>
  <c r="E95" i="4"/>
  <c r="E96" i="4"/>
  <c r="E58" i="4"/>
  <c r="E75" i="4"/>
  <c r="E64" i="4"/>
  <c r="E65" i="4"/>
  <c r="E93" i="4"/>
  <c r="E92" i="4"/>
  <c r="E94" i="4"/>
  <c r="E61" i="4"/>
  <c r="E48" i="4"/>
  <c r="E134" i="4"/>
  <c r="E88" i="4"/>
  <c r="E89" i="4"/>
  <c r="E49" i="4"/>
  <c r="E97" i="4"/>
  <c r="E120" i="4"/>
  <c r="E122" i="4"/>
  <c r="E121" i="4"/>
  <c r="E105" i="4"/>
  <c r="E106" i="4"/>
  <c r="E104" i="4"/>
  <c r="E103" i="4"/>
  <c r="E78" i="4"/>
  <c r="E79" i="4"/>
  <c r="E63" i="4"/>
  <c r="E132" i="4"/>
  <c r="E133" i="4"/>
  <c r="E135" i="4"/>
  <c r="E100" i="4"/>
  <c r="E131" i="4"/>
  <c r="E17" i="11"/>
  <c r="E18" i="11"/>
  <c r="E19" i="11"/>
  <c r="E20" i="11"/>
  <c r="E21" i="11"/>
  <c r="E22" i="11"/>
  <c r="E23" i="11"/>
  <c r="E24" i="11"/>
  <c r="E25" i="11"/>
  <c r="E26" i="11"/>
  <c r="E16" i="11"/>
  <c r="C14" i="11"/>
  <c r="E17" i="9"/>
  <c r="E18" i="9"/>
  <c r="E19" i="9"/>
  <c r="E20" i="9"/>
  <c r="C13" i="9" s="1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16" i="9"/>
  <c r="C14" i="9"/>
  <c r="C14" i="5"/>
  <c r="C14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16" i="12"/>
  <c r="C14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6" i="3"/>
  <c r="E370" i="2"/>
  <c r="E367" i="2"/>
  <c r="E366" i="2"/>
  <c r="E365" i="2"/>
  <c r="E381" i="2"/>
  <c r="E371" i="2"/>
  <c r="E374" i="2"/>
  <c r="E380" i="2"/>
  <c r="E358" i="2"/>
  <c r="E346" i="2"/>
  <c r="E338" i="2"/>
  <c r="E379" i="2"/>
  <c r="E372" i="2"/>
  <c r="E360" i="2"/>
  <c r="E345" i="2"/>
  <c r="E340" i="2"/>
  <c r="E305" i="2"/>
  <c r="E304" i="2"/>
  <c r="E292" i="2"/>
  <c r="E291" i="2"/>
  <c r="E286" i="2"/>
  <c r="E279" i="2"/>
  <c r="E278" i="2"/>
  <c r="E275" i="2"/>
  <c r="E268" i="2"/>
  <c r="E271" i="2"/>
  <c r="E269" i="2"/>
  <c r="E267" i="2"/>
  <c r="E265" i="2"/>
  <c r="E254" i="2"/>
  <c r="E259" i="2"/>
  <c r="E240" i="2"/>
  <c r="E239" i="2"/>
  <c r="E200" i="2"/>
  <c r="E198" i="2"/>
  <c r="E196" i="2"/>
  <c r="E195" i="2"/>
  <c r="E194" i="2"/>
  <c r="E197" i="2"/>
  <c r="E143" i="2"/>
  <c r="E141" i="2"/>
  <c r="E140" i="2"/>
  <c r="E139" i="2"/>
  <c r="E138" i="2"/>
  <c r="E137" i="2"/>
  <c r="E136" i="2"/>
  <c r="E135" i="2"/>
  <c r="E134" i="2"/>
  <c r="E133" i="2"/>
  <c r="E126" i="2"/>
  <c r="E89" i="2"/>
  <c r="E82" i="2"/>
  <c r="E69" i="2"/>
  <c r="E85" i="2"/>
  <c r="E83" i="2"/>
  <c r="E80" i="2"/>
  <c r="E45" i="2"/>
  <c r="E49" i="2"/>
  <c r="E41" i="2"/>
  <c r="E48" i="2"/>
  <c r="E47" i="2"/>
  <c r="E46" i="2"/>
  <c r="E44" i="2"/>
  <c r="E43" i="2"/>
  <c r="E30" i="2"/>
  <c r="E28" i="2"/>
  <c r="E25" i="2"/>
  <c r="E22" i="2"/>
  <c r="E21" i="2"/>
  <c r="E20" i="2"/>
  <c r="E18" i="2"/>
  <c r="E16" i="2"/>
  <c r="E393" i="2" s="1"/>
  <c r="C13" i="2" s="1"/>
  <c r="E188" i="2"/>
  <c r="E142" i="2"/>
  <c r="E152" i="2"/>
  <c r="E246" i="2"/>
  <c r="E245" i="2"/>
  <c r="E364" i="2"/>
  <c r="E369" i="2"/>
  <c r="E392" i="2"/>
  <c r="E335" i="2"/>
  <c r="E270" i="2"/>
  <c r="E75" i="2"/>
  <c r="E73" i="2"/>
  <c r="E71" i="2"/>
  <c r="E72" i="2"/>
  <c r="E160" i="2"/>
  <c r="E164" i="2"/>
  <c r="E161" i="2"/>
  <c r="E224" i="2"/>
  <c r="E235" i="2"/>
  <c r="E223" i="2"/>
  <c r="E222" i="2"/>
  <c r="E227" i="2"/>
  <c r="E236" i="2"/>
  <c r="E334" i="2"/>
  <c r="E331" i="2"/>
  <c r="E325" i="2"/>
  <c r="E322" i="2"/>
  <c r="E321" i="2"/>
  <c r="E298" i="2"/>
  <c r="E296" i="2"/>
  <c r="E294" i="2"/>
  <c r="E262" i="2"/>
  <c r="E257" i="2"/>
  <c r="E256" i="2"/>
  <c r="E255" i="2"/>
  <c r="E124" i="2"/>
  <c r="E123" i="2"/>
  <c r="E68" i="2"/>
  <c r="E67" i="2"/>
  <c r="E66" i="2"/>
  <c r="E214" i="2"/>
  <c r="E175" i="2"/>
  <c r="E174" i="2"/>
  <c r="E146" i="2"/>
  <c r="E156" i="2"/>
  <c r="E187" i="2"/>
  <c r="E203" i="2"/>
  <c r="E247" i="2"/>
  <c r="E249" i="2"/>
  <c r="E208" i="2"/>
  <c r="E216" i="2"/>
  <c r="E218" i="2"/>
  <c r="E220" i="2"/>
  <c r="E283" i="2"/>
  <c r="E284" i="2"/>
  <c r="E110" i="2"/>
  <c r="E109" i="2"/>
  <c r="E111" i="2"/>
  <c r="E114" i="2"/>
  <c r="E113" i="2"/>
  <c r="E101" i="2"/>
  <c r="E116" i="2"/>
  <c r="E112" i="2"/>
  <c r="E147" i="2"/>
  <c r="E186" i="2"/>
  <c r="E51" i="2"/>
  <c r="E91" i="2"/>
  <c r="E93" i="2"/>
  <c r="E115" i="2"/>
  <c r="E88" i="2"/>
  <c r="E387" i="2"/>
  <c r="E362" i="2"/>
  <c r="E359" i="2"/>
  <c r="E307" i="2"/>
  <c r="E323" i="2"/>
  <c r="E343" i="2"/>
  <c r="E341" i="2"/>
  <c r="E382" i="2"/>
  <c r="E386" i="2"/>
  <c r="E336" i="2"/>
  <c r="E357" i="2"/>
  <c r="E293" i="2"/>
  <c r="E388" i="2"/>
  <c r="E308" i="2"/>
  <c r="E383" i="2"/>
  <c r="E201" i="2"/>
  <c r="E199" i="2"/>
  <c r="E288" i="2"/>
  <c r="E290" i="2"/>
  <c r="E50" i="2"/>
  <c r="E178" i="2"/>
  <c r="E225" i="2"/>
  <c r="E226" i="2"/>
  <c r="E229" i="2"/>
  <c r="E238" i="2"/>
  <c r="E237" i="2"/>
  <c r="E130" i="2"/>
  <c r="E351" i="2"/>
  <c r="E352" i="2"/>
  <c r="E337" i="2"/>
  <c r="E339" i="2"/>
  <c r="E342" i="2"/>
  <c r="E373" i="2"/>
  <c r="E377" i="2"/>
  <c r="E378" i="2"/>
  <c r="E353" i="2"/>
  <c r="E354" i="2"/>
  <c r="E355" i="2"/>
  <c r="E287" i="2"/>
  <c r="E289" i="2"/>
  <c r="E166" i="2"/>
  <c r="E163" i="2"/>
  <c r="E204" i="2"/>
  <c r="E159" i="2"/>
  <c r="E167" i="2"/>
  <c r="E162" i="2"/>
  <c r="E193" i="2"/>
  <c r="E299" i="2"/>
  <c r="E330" i="2"/>
  <c r="E324" i="2"/>
  <c r="E349" i="2"/>
  <c r="E350" i="2"/>
  <c r="E33" i="2"/>
  <c r="E180" i="2"/>
  <c r="E165" i="2"/>
  <c r="E315" i="2"/>
  <c r="E344" i="2"/>
  <c r="E348" i="2"/>
  <c r="E313" i="2"/>
  <c r="E314" i="2"/>
  <c r="E391" i="2"/>
  <c r="E125" i="2"/>
  <c r="E129" i="2"/>
  <c r="E132" i="2"/>
  <c r="E78" i="2"/>
  <c r="E76" i="2"/>
  <c r="E302" i="2"/>
  <c r="E266" i="2"/>
  <c r="E272" i="2"/>
  <c r="E263" i="2"/>
  <c r="E42" i="2"/>
  <c r="E27" i="2"/>
  <c r="E31" i="2"/>
  <c r="E29" i="2"/>
  <c r="E53" i="2"/>
  <c r="E60" i="2"/>
  <c r="E64" i="2"/>
  <c r="E62" i="2"/>
  <c r="E55" i="2"/>
  <c r="E63" i="2"/>
  <c r="E54" i="2"/>
  <c r="E176" i="2"/>
  <c r="E177" i="2"/>
  <c r="E189" i="2"/>
  <c r="E190" i="2"/>
  <c r="E191" i="2"/>
  <c r="E192" i="2"/>
  <c r="E207" i="2"/>
  <c r="E209" i="2"/>
  <c r="E210" i="2"/>
  <c r="E211" i="2"/>
  <c r="E212" i="2"/>
  <c r="E213" i="2"/>
  <c r="E215" i="2"/>
  <c r="E217" i="2"/>
  <c r="E219" i="2"/>
  <c r="E221" i="2"/>
  <c r="E241" i="2"/>
  <c r="E273" i="2"/>
  <c r="E274" i="2"/>
  <c r="E276" i="2"/>
  <c r="E277" i="2"/>
  <c r="E281" i="2"/>
  <c r="E282" i="2"/>
  <c r="E285" i="2"/>
  <c r="E65" i="2"/>
  <c r="E81" i="2"/>
  <c r="E117" i="2"/>
  <c r="E118" i="2"/>
  <c r="E119" i="2"/>
  <c r="E120" i="2"/>
  <c r="E121" i="2"/>
  <c r="E122" i="2"/>
  <c r="E127" i="2"/>
  <c r="E128" i="2"/>
  <c r="E260" i="2"/>
  <c r="E261" i="2"/>
  <c r="E295" i="2"/>
  <c r="E297" i="2"/>
  <c r="E316" i="2"/>
  <c r="E317" i="2"/>
  <c r="E318" i="2"/>
  <c r="E319" i="2"/>
  <c r="E320" i="2"/>
  <c r="E326" i="2"/>
  <c r="E327" i="2"/>
  <c r="E328" i="2"/>
  <c r="E329" i="2"/>
  <c r="E332" i="2"/>
  <c r="E333" i="2"/>
  <c r="E347" i="2"/>
  <c r="E363" i="2"/>
  <c r="E376" i="2"/>
  <c r="E390" i="2"/>
  <c r="E17" i="2"/>
  <c r="E24" i="2"/>
  <c r="E40" i="2"/>
  <c r="E79" i="2"/>
  <c r="E70" i="2"/>
  <c r="E74" i="2"/>
  <c r="E250" i="2"/>
  <c r="E361" i="2"/>
  <c r="E389" i="2"/>
  <c r="E368" i="2"/>
  <c r="E52" i="2"/>
  <c r="E90" i="2"/>
  <c r="E94" i="2"/>
  <c r="E99" i="2"/>
  <c r="E100" i="2"/>
  <c r="E102" i="2"/>
  <c r="E103" i="2"/>
  <c r="E104" i="2"/>
  <c r="E105" i="2"/>
  <c r="E106" i="2"/>
  <c r="E107" i="2"/>
  <c r="E144" i="2"/>
  <c r="E145" i="2"/>
  <c r="E150" i="2"/>
  <c r="E151" i="2"/>
  <c r="E179" i="2"/>
  <c r="E243" i="2"/>
  <c r="E32" i="2"/>
  <c r="E34" i="2"/>
  <c r="E35" i="2"/>
  <c r="E37" i="2"/>
  <c r="E38" i="2"/>
  <c r="E251" i="2"/>
  <c r="E157" i="2"/>
  <c r="C13" i="12" l="1"/>
  <c r="C13" i="11"/>
  <c r="E136" i="4"/>
  <c r="C13" i="4" s="1"/>
  <c r="E82" i="7"/>
  <c r="C13" i="3"/>
  <c r="E24" i="14"/>
  <c r="C13" i="14" s="1"/>
  <c r="E116" i="1"/>
  <c r="E115" i="1"/>
  <c r="E118" i="1"/>
  <c r="E114" i="1"/>
  <c r="E32" i="1"/>
  <c r="E33" i="1"/>
  <c r="E34" i="1"/>
  <c r="E28" i="1"/>
  <c r="E27" i="1"/>
  <c r="E35" i="1"/>
  <c r="E31" i="1"/>
  <c r="E143" i="1"/>
  <c r="E130" i="1"/>
  <c r="E87" i="1"/>
  <c r="E108" i="1"/>
  <c r="E79" i="1"/>
  <c r="E102" i="1"/>
  <c r="E62" i="1"/>
  <c r="E64" i="1"/>
  <c r="E71" i="1"/>
  <c r="E83" i="1"/>
  <c r="E99" i="1"/>
  <c r="E97" i="1"/>
  <c r="E74" i="1"/>
  <c r="E88" i="1"/>
  <c r="E36" i="1"/>
  <c r="E52" i="1"/>
  <c r="E81" i="1"/>
  <c r="E59" i="1"/>
  <c r="E106" i="1"/>
  <c r="E53" i="1"/>
  <c r="E70" i="1"/>
  <c r="E54" i="1"/>
  <c r="E101" i="1"/>
  <c r="E68" i="1"/>
  <c r="E110" i="1"/>
  <c r="E100" i="1"/>
  <c r="E39" i="1"/>
  <c r="E40" i="1"/>
  <c r="E136" i="1"/>
  <c r="E17" i="1"/>
  <c r="E129" i="1"/>
  <c r="E124" i="1"/>
  <c r="E141" i="1"/>
  <c r="E145" i="1"/>
  <c r="E133" i="1"/>
  <c r="E132" i="1"/>
  <c r="E134" i="1"/>
  <c r="E146" i="1"/>
  <c r="E105" i="1"/>
  <c r="E156" i="1"/>
  <c r="E72" i="1"/>
  <c r="E121" i="1"/>
  <c r="E119" i="1"/>
  <c r="E75" i="1"/>
  <c r="E16" i="1"/>
  <c r="E30" i="1"/>
  <c r="E69" i="1"/>
  <c r="E128" i="1"/>
  <c r="E37" i="1"/>
  <c r="E147" i="1"/>
  <c r="E148" i="1"/>
  <c r="E93" i="1"/>
  <c r="E55" i="1"/>
  <c r="E60" i="1"/>
  <c r="E56" i="1"/>
  <c r="E82" i="1"/>
  <c r="E57" i="1"/>
  <c r="E58" i="1"/>
  <c r="E61" i="1"/>
  <c r="E95" i="1"/>
  <c r="E104" i="1"/>
  <c r="E103" i="1"/>
  <c r="E107" i="1"/>
  <c r="E96" i="1"/>
  <c r="E65" i="1"/>
  <c r="E50" i="1"/>
  <c r="E89" i="1"/>
  <c r="E92" i="1"/>
  <c r="E90" i="1"/>
  <c r="E80" i="1"/>
  <c r="E76" i="1"/>
  <c r="E77" i="1"/>
  <c r="E51" i="1"/>
  <c r="E84" i="1"/>
  <c r="E86" i="1"/>
  <c r="E91" i="1"/>
  <c r="E94" i="1"/>
  <c r="E78" i="1"/>
  <c r="E138" i="1"/>
  <c r="E20" i="1"/>
  <c r="E22" i="1"/>
  <c r="E21" i="1"/>
  <c r="E18" i="1"/>
  <c r="E25" i="1"/>
  <c r="E23" i="1"/>
  <c r="E24" i="1"/>
  <c r="E66" i="1"/>
  <c r="E67" i="1"/>
  <c r="E109" i="1"/>
  <c r="E48" i="1"/>
  <c r="E153" i="1"/>
  <c r="E150" i="1"/>
  <c r="E151" i="1"/>
  <c r="E152" i="1"/>
  <c r="E125" i="1"/>
  <c r="E139" i="1"/>
  <c r="E127" i="1"/>
  <c r="E135" i="1"/>
  <c r="E85" i="1"/>
  <c r="E19" i="1"/>
  <c r="E120" i="1"/>
  <c r="E122" i="1"/>
  <c r="E112" i="1"/>
  <c r="E162" i="1" l="1"/>
  <c r="D13" i="1" s="1"/>
  <c r="C14" i="15"/>
</calcChain>
</file>

<file path=xl/sharedStrings.xml><?xml version="1.0" encoding="utf-8"?>
<sst xmlns="http://schemas.openxmlformats.org/spreadsheetml/2006/main" count="1797" uniqueCount="1380">
  <si>
    <t>Наименование</t>
  </si>
  <si>
    <t>Можжевельник скал Фишт</t>
  </si>
  <si>
    <t>Туя зап Голден Смарагд</t>
  </si>
  <si>
    <t xml:space="preserve">Яблоня Орловское полосатое </t>
  </si>
  <si>
    <t>Яблоня Имрус</t>
  </si>
  <si>
    <t>Яблоня Солнышко</t>
  </si>
  <si>
    <t>Можжевельник леж Нана</t>
  </si>
  <si>
    <t>Можжевельник леж Кишиогима</t>
  </si>
  <si>
    <t xml:space="preserve">Вишня Шоколадница </t>
  </si>
  <si>
    <t>Вишня Любская</t>
  </si>
  <si>
    <t>Вишня колоновидная</t>
  </si>
  <si>
    <t>Виноград Юпитер</t>
  </si>
  <si>
    <t>Рябина красноплодная "Гранатная" ОКС (двулет)</t>
  </si>
  <si>
    <t>Роза Rene Goscinny</t>
  </si>
  <si>
    <t>Роза Georges Denjean</t>
  </si>
  <si>
    <t>Роза Baby Romantica</t>
  </si>
  <si>
    <t>Роза Salita</t>
  </si>
  <si>
    <t>Роза Pierre de Ronsard</t>
  </si>
  <si>
    <t>Яблоня "Кандиль Орловский"</t>
  </si>
  <si>
    <t>Яблоня "Мельба"</t>
  </si>
  <si>
    <t>Черешня "Аделина"</t>
  </si>
  <si>
    <t>Шелковица белая</t>
  </si>
  <si>
    <t>Боярышник сливолистный</t>
  </si>
  <si>
    <t>Сорт/ характеристика</t>
  </si>
  <si>
    <t>клематис 'Akaishi' (Акаиши)</t>
  </si>
  <si>
    <t>клематис 'Andromeda' (Андромеда)</t>
  </si>
  <si>
    <t>фиолетово- пурпурные с красной полоской.  2-3 m, группа 2</t>
  </si>
  <si>
    <t>розовые с полоской, одиночные или полумахровые, 2-3 м, группа 2</t>
  </si>
  <si>
    <t>клематис 'Barbara' (Барбара)</t>
  </si>
  <si>
    <t>ярко-красными со светлыми пятнами и бордовыми тычинками,2-3 м, группа 3</t>
  </si>
  <si>
    <t>клематис 'Beauty of Worcester' (Бьюти оф Вочестер)</t>
  </si>
  <si>
    <t>фиолетово-синие, махровые или одиночные,2-3 м, группа 2</t>
  </si>
  <si>
    <t>клематис 'Belle of Woking' (Бель оф Вокин)</t>
  </si>
  <si>
    <t>стальные махровые, летом одиночные, 2-3 м, группа 2</t>
  </si>
  <si>
    <t>клематис 'Betty Risdon' (Бетти Риздон)</t>
  </si>
  <si>
    <t>кремово-розовые с тёмно-розовой каемкой, с оттенками, 2-3 м, 2 группа</t>
  </si>
  <si>
    <t>клематис 'Blue Light' (Блю Лайт)</t>
  </si>
  <si>
    <t>Клематис 'ДАНСИНГ КВИН'</t>
  </si>
  <si>
    <t>светло-голубые, всегда махровые, 2 м, 2 группа</t>
  </si>
  <si>
    <t>махровые и полумахровые бледно-розовые цветки, 1 м, 2 группа</t>
  </si>
  <si>
    <t>клематис 'Duchess of Edinburgh' (Дачес Эйденбург)</t>
  </si>
  <si>
    <t>белые махровые, летом одиночные, 2-3 м, 2 группа</t>
  </si>
  <si>
    <t>клематис Fair Rosamond</t>
  </si>
  <si>
    <t xml:space="preserve"> белые с розовым оттенком, 2-3 м, 2 группа</t>
  </si>
  <si>
    <t>клематис Файрфлай (Firefly)</t>
  </si>
  <si>
    <t>насыщенный красно-фиолетовый с красной полосой,2 -3 м, группа 2 группа</t>
  </si>
  <si>
    <t>клематис 'Gravetye Beauty' (Гравети Бьюти)</t>
  </si>
  <si>
    <t>багровые, тюльпановидные, 2-3 м, 3 группа</t>
  </si>
  <si>
    <t>клематис Green Passion</t>
  </si>
  <si>
    <t>с махровыми зелеными цветками, 2 м, 2 группа</t>
  </si>
  <si>
    <t>клематис 'Hania' (Ханя)</t>
  </si>
  <si>
    <t>красные, с розовым краем, 2 м,  2 группа</t>
  </si>
  <si>
    <t xml:space="preserve">клематис 'Ibi' </t>
  </si>
  <si>
    <t>в пастельных тонах до чисто-белого, 2-3 м, 2 группа</t>
  </si>
  <si>
    <t>клематис 'Kaen' ('Каэн')</t>
  </si>
  <si>
    <t>светло-красные, 2-2,5 м , 2 группа</t>
  </si>
  <si>
    <t>клематис Kathleen Dunford</t>
  </si>
  <si>
    <t xml:space="preserve"> лилово-фиолетовые с пурпурными продольными полосками , 2,5-3 мс, 2 группа</t>
  </si>
  <si>
    <t>клематис 'Kiri Te Kanawa' (Kири Те Канава)</t>
  </si>
  <si>
    <t>голубые, тёмные, всегда махровые, 3 м, 2 группа</t>
  </si>
  <si>
    <t>клематис 'Little Mermaid' (Литтл Мэрмэйд)</t>
  </si>
  <si>
    <t>лососево-розовые, 2 м, 2 группа</t>
  </si>
  <si>
    <t>клематис 'Louise Rowe' (Люис Роу)</t>
  </si>
  <si>
    <t>светло-лилово-розовые, махровые, полумахровые или одиночные, 1,5-2 м, 2 группа</t>
  </si>
  <si>
    <t>клематис 'Multi Blue' (Мульти Блю)</t>
  </si>
  <si>
    <t>фиолетово-синие, всегда махровые, 2 м, 2 группа</t>
  </si>
  <si>
    <t>клематис 'Piilu' (Пиилу)</t>
  </si>
  <si>
    <t>лилово-розовые, с тёмно-розовой полоской, 1,5 м, 2 группа</t>
  </si>
  <si>
    <t>клематис 'Proteus' (Протеус)</t>
  </si>
  <si>
    <t>махровые розовые, летом одиночные, 2-2,5 м, 2 группа</t>
  </si>
  <si>
    <t>клематис 'Red Star' ('Рэд Стар')</t>
  </si>
  <si>
    <t>светло-красные, 1,5-2 м, 2 группа</t>
  </si>
  <si>
    <t>светло-голубовато-фиолетовые,      2 м, 2 группа</t>
  </si>
  <si>
    <t>клематис Руриокоши ( Ruriokoshi)</t>
  </si>
  <si>
    <t>клематис  Temptation 'Темптейшен '</t>
  </si>
  <si>
    <t xml:space="preserve"> фиолетовые с пурпурно-малиновыми продольными полосками, 2 м, 2 группа</t>
  </si>
  <si>
    <t>клематис 'Toki' (Токи)</t>
  </si>
  <si>
    <t>белые, 2 м, 2 группа</t>
  </si>
  <si>
    <t>клематис 'Veronica's Choice' (Вероникас Чойс)</t>
  </si>
  <si>
    <t>фиолетово-белые, махровые, летом одиночные, 2-3 м, 2 группа</t>
  </si>
  <si>
    <t>клематис Vino</t>
  </si>
  <si>
    <t>насыщено-розовые, 2-3 м, 2 группа</t>
  </si>
  <si>
    <t>клематис 'Violet Elizabeth' (Виолет Элизабет</t>
  </si>
  <si>
    <t>светло-розовые, полумахровые,   1,5 -2 м, 2 группа</t>
  </si>
  <si>
    <t>клематис 'Vyvyan Pennell' (Вивьен Пеннелл)</t>
  </si>
  <si>
    <t>голубые махровые, летом одиночные, 2-3 м, 2 группа</t>
  </si>
  <si>
    <t>белая, цветки махровые, 2-2,5 м , 2 группа</t>
  </si>
  <si>
    <t>клематис Yvette Houry</t>
  </si>
  <si>
    <t>клематис 'Yukiokoshi'</t>
  </si>
  <si>
    <t xml:space="preserve"> светло-голубовато-фиолетовые,2-2,5 м, 2 группа</t>
  </si>
  <si>
    <t>Удобрение " Гера" весеннее</t>
  </si>
  <si>
    <t xml:space="preserve">Удобрение " Гера" для роз </t>
  </si>
  <si>
    <t>Удобрение "Гера" для томатов и перцев</t>
  </si>
  <si>
    <t>Удобрение ОМУ растворин, марка Б</t>
  </si>
  <si>
    <t>Удобрение ОМУ КМУ Морковь, свекла, для корнеплодов (комплексное минеральное удобрение)</t>
  </si>
  <si>
    <t>Удобрение ОМУ Для Роз</t>
  </si>
  <si>
    <t>Удобрение ОМУ для Винограда марка 12 В</t>
  </si>
  <si>
    <t>Удобрение ОМУ КМУ Клубничное и земляничное</t>
  </si>
  <si>
    <t>Удобрение суперфосфат с микроэлементами Факториал</t>
  </si>
  <si>
    <t>Удобрение "Для клубники и земляники" Факториал</t>
  </si>
  <si>
    <t>Удобрение "Суперфосфат" Двойной</t>
  </si>
  <si>
    <t>Удобрение "Гера" для огурцов и кабачков</t>
  </si>
  <si>
    <t>Удобрение "Сотка" овощное</t>
  </si>
  <si>
    <t>Удобрение "Сотка" Огурцы и кабачки" РусАгроХим</t>
  </si>
  <si>
    <t>Удобрение "Аммиачная Селитра"</t>
  </si>
  <si>
    <t>Удобрение "Лук и Чеснок" Фаско</t>
  </si>
  <si>
    <t>Удобрение "Цветочное" Органоминеральное Фаско</t>
  </si>
  <si>
    <t>Удобрение "Хвойные растения"</t>
  </si>
  <si>
    <t>Удобрение "Газон" Фаско</t>
  </si>
  <si>
    <t>Удобрение МУС "Роза"  МинеральноУдобрительная смесь</t>
  </si>
  <si>
    <t>Удобрение МУС "Цветы" МинеральноУдобрительная смесь</t>
  </si>
  <si>
    <t>Удобрение МУС "Хвоя" МинеральноУдобрительная смесь</t>
  </si>
  <si>
    <t xml:space="preserve">Удобрение ЖКУ Любо-Зелено Газон </t>
  </si>
  <si>
    <t>Удобрение ОМУ "Зеленая Игла"</t>
  </si>
  <si>
    <t xml:space="preserve">Удобрение "СОТКА" Цветочное </t>
  </si>
  <si>
    <t>Химия "Фитоверм"(тля, клещ, белокрылка, кол. жук)</t>
  </si>
  <si>
    <t xml:space="preserve">Химия Корневин для рассады </t>
  </si>
  <si>
    <t>Химия "Скор" (парша, мучнистая роса0</t>
  </si>
  <si>
    <t>Химия "Террадокс" почвенные вредители</t>
  </si>
  <si>
    <t>Химия "Топаз" Аввгуст</t>
  </si>
  <si>
    <t xml:space="preserve">Химия "Топаз" </t>
  </si>
  <si>
    <t>Химия "Профит" Голд ВДГ (Танос)</t>
  </si>
  <si>
    <t>Химия " Хорус" от всех болезней плодовых деревьев</t>
  </si>
  <si>
    <t>Химия "Хорус" от болезней косточковых деревьев</t>
  </si>
  <si>
    <t>Пихта бальзамическая Piccolo</t>
  </si>
  <si>
    <t xml:space="preserve">Пихта кавказская (Нордмана) Робуста </t>
  </si>
  <si>
    <t>Пихта Субальпийская Аргентеа</t>
  </si>
  <si>
    <t>Пихта испанская'Horstmann'</t>
  </si>
  <si>
    <t>Ель сербская Пендула</t>
  </si>
  <si>
    <t>Ель сербская Пендула Брунс</t>
  </si>
  <si>
    <t>Ель сербская Пимоко</t>
  </si>
  <si>
    <t>Ель колючая BLUES</t>
  </si>
  <si>
    <t>Ель колючая Сант Мериз Брум</t>
  </si>
  <si>
    <t>Ель Alberta Globe</t>
  </si>
  <si>
    <t>Ель Сербская Оморика</t>
  </si>
  <si>
    <t>Голубика Дюк</t>
  </si>
  <si>
    <t>Голубика Патриот</t>
  </si>
  <si>
    <t>Сирень Красная Москва</t>
  </si>
  <si>
    <t>Пион
Alexander Fleming
молочноцветковый</t>
  </si>
  <si>
    <t>Цветки: насыщенно лососёво-розовые цвета с высветлением по краям гофрированных лепестков. Махровые, крупные, плотного сложения, 12 см. в диаметре.</t>
  </si>
  <si>
    <t>Пион CORAL SUNSET
травянистый</t>
  </si>
  <si>
    <t xml:space="preserve">Сочетает в себе розово-сливочные тона, которые, по истечении времени, выцветают до нежно персиковых и лососевых тонов. </t>
  </si>
  <si>
    <t>Пион
Coral Supreme
травянистый</t>
  </si>
  <si>
    <t xml:space="preserve">Пышные цветы нежного оттенка который будет переливаться по мере распускания от кораллово-розового до лососово-персикового оттенка. </t>
  </si>
  <si>
    <t>Пион 
Ито-гибрид Бартзелла
травянистый</t>
  </si>
  <si>
    <t xml:space="preserve">Он образует пышные плотные цветы желтого оттенка с красными штрихами у основания лепестков, с нежным ароматом. </t>
  </si>
  <si>
    <t>Гортензия метельчатая Strawberry Blossom</t>
  </si>
  <si>
    <t>Размеры: высота 100 - 120 см.  белые с кремовым оттенком кремовые цветы</t>
  </si>
  <si>
    <t>Гортензия метельчатая Summer Love</t>
  </si>
  <si>
    <t>Высота: до 100см. Низкорослый компактный сорт, в начале цветения в течение трёх недель белый, затем три недели слегка розовый, последние три недели цветения розовый, красивые плотные соцветия.</t>
  </si>
  <si>
    <t>Гортензия метельчатая Summer Snow</t>
  </si>
  <si>
    <t>Высота: 80см. Среднерослый сорт, соцветия очень плотные, компактные, цвет остаётся практически белым до конца сезона цветения, лишь лёгкий намёк на розовый цвет может появиться в конце сезона</t>
  </si>
  <si>
    <t>Гортензия метельчатая "Литл Лайм"</t>
  </si>
  <si>
    <t>Высота куста до 1 м. Цветки белые, по мере отцветания розовые, затем зеленоватые. Зимостойкость высокая.</t>
  </si>
  <si>
    <t>Высота куста до 2 м. распускаясь, они становятся зеленовато-белыми, со временем приобретают розоватые оттенки, а ближе к осени окрашиваются в густо-малиновые тона.</t>
  </si>
  <si>
    <t>Высота куста 1.5 м.  Цветки в нижней части соцветия белоснежные, в верхней зеленые, по мере взросления в нижней части кремовые, в верхней — белоснежные.</t>
  </si>
  <si>
    <t>Высота куста 2 м. Цветки белые, в конце сезона розовеют</t>
  </si>
  <si>
    <t xml:space="preserve">Гортензия метельчатая Magical Mont Blanc </t>
  </si>
  <si>
    <t>Гортензия метельчатая Magical Moonlight</t>
  </si>
  <si>
    <t>Гортензия метельчатая Fraise Melba</t>
  </si>
  <si>
    <t>Высота куста 1.7-2.0 м. Крупные конусовидные соцветия молочно-белые, затем приобретают нежно-розовые тона, а к концу цветения становятся винно-красного цвета</t>
  </si>
  <si>
    <t>Гортензия древовидная Candybelle Lollypop (Bubblegum)</t>
  </si>
  <si>
    <t xml:space="preserve">Высота куста - 130 см. 
Крона округлая, соцветия плотные, розовые, постепенно становятся белыми, цветение продолжительное. 
Период цветения: с июля по сентябрь. </t>
  </si>
  <si>
    <t>Гортензия древовидная Candybelle Marshmellow</t>
  </si>
  <si>
    <t>Кустарник высотой до 1,6м. Соцветия нежно-розового цвета. Цветет на побегах текущего и прошлого года.</t>
  </si>
  <si>
    <t>Гортензия древовидная Голден Аннабель (Golden Annabelle)</t>
  </si>
  <si>
    <t xml:space="preserve">Куст высотой 120-150 см и шириной 90-150 см. Листья зелёные с нерегулярной кремово-жёлтой каймой. Соцветия крупные, симметричные, диаметром до 25 см. Цветки кремово-белые. Цветёт на побегах текущего года очень обильно, в июле-августе. </t>
  </si>
  <si>
    <t>Компактный сорт с зелено-фиолетовыми цветами</t>
  </si>
  <si>
    <t>Гортензия метельчатая Graffity</t>
  </si>
  <si>
    <t>Гортензия метельчатая  hercules</t>
  </si>
  <si>
    <t>Гортензия метельчатая Литл Спуки (Little Spooky)</t>
  </si>
  <si>
    <t>Карликовая гортензия высотой 50 см и шириной 30 см. Цветки зеленовато-белые, в куполообразных соцветиях. Цветение обильное, в июле-августе. Куст компактный</t>
  </si>
  <si>
    <t>Гортензия метельчатая Pastel Green</t>
  </si>
  <si>
    <t>Куст плотный, вертикальный, хорошей формы, высотой и шириной 120-150 см.Соцветия в целом выглядят пастельными, постоянно меняя оттенки по мере цветения, в результате получается гармоничное сочетание белого, кремового, бледно-зелёного, фисташково-зелёного, розового, малиново-розового.</t>
  </si>
  <si>
    <t>Гортензия метельчатая Сандей Фрайз (Sundae Fraise)</t>
  </si>
  <si>
    <t xml:space="preserve">Компактный куст высотой до 1,2 м и шириной до 1 м. начинающие цветение белые, в середине цветения розовые и к окончанию процесса ярко – малиновые.
</t>
  </si>
  <si>
    <t>Ежевика Блэк Сатина</t>
  </si>
  <si>
    <t>Ежемалина Тайберри Медана</t>
  </si>
  <si>
    <t>Княженика Обыкновенная София</t>
  </si>
  <si>
    <t>Лимонник китайский</t>
  </si>
  <si>
    <t>Облепиха крушиновидная</t>
  </si>
  <si>
    <t>Облепиха Теньга</t>
  </si>
  <si>
    <t>Срок созревания плодов очень ранний. Куст среднерослый, с округлой кроной, средней густоты</t>
  </si>
  <si>
    <t>чаще всего многоствольное деревце высотой 3–4 м, диаметр кроны которого достигает 5 м.</t>
  </si>
  <si>
    <t>Высота у нее достигает 5-6 м. Вначале рост побега осуществляется вертикально, но после достижения 1,5 м он начинает расти горизонтально.
Ягоды средней величины, весом около 5 гр</t>
  </si>
  <si>
    <t>Пион древидный Дракон в пруду</t>
  </si>
  <si>
    <t>Пион древовидный Золотая россыпь</t>
  </si>
  <si>
    <t>Пион древовидный Золото Поднебесной</t>
  </si>
  <si>
    <t>Пион древовидный Коралловый Остров</t>
  </si>
  <si>
    <t>Пион древовидный Натуральный желтый</t>
  </si>
  <si>
    <t>Пион древовидный Нежный голос</t>
  </si>
  <si>
    <t>Пион древовидный Полночь</t>
  </si>
  <si>
    <t>Пион древовидный Розовый Лу</t>
  </si>
  <si>
    <t>Пион древовидный Снежная Крепость</t>
  </si>
  <si>
    <t>Пион древовидный Тайная Страсть</t>
  </si>
  <si>
    <t>Пион древовидный Танцующий Дракон</t>
  </si>
  <si>
    <t>Пион рока Врата Храма</t>
  </si>
  <si>
    <t>Пион рока Красная Трава</t>
  </si>
  <si>
    <t>Пион рока Пурпурный Океан</t>
  </si>
  <si>
    <t>Пион рока Фея Луны</t>
  </si>
  <si>
    <t>Пион рока Черный Мальчик</t>
  </si>
  <si>
    <t>Пион рока Шелковая Вуаль</t>
  </si>
  <si>
    <t>Пион травянистый Адольф Руссо</t>
  </si>
  <si>
    <t>Пион травянистый Айсберг</t>
  </si>
  <si>
    <t>Пион травянистый Антверпен</t>
  </si>
  <si>
    <t>Пион травянистый Галактика</t>
  </si>
  <si>
    <t>Пион травянистый Золотая Колесница</t>
  </si>
  <si>
    <t>Пион травянистый Золотой Ореол</t>
  </si>
  <si>
    <t>Пион травянистый Капля Росы</t>
  </si>
  <si>
    <t>Пион травянистый Луи Ван-Гутт</t>
  </si>
  <si>
    <t>Пион травянистый Маргарет Трумэн</t>
  </si>
  <si>
    <t>Пион травянистый Мари Д'ор</t>
  </si>
  <si>
    <t>Пион травянистый Огненный Шар</t>
  </si>
  <si>
    <t>Пион травянистый Очарование Восхода</t>
  </si>
  <si>
    <t xml:space="preserve">Пион травянистый Пурпурная Феерия </t>
  </si>
  <si>
    <t>Пион травянистый Рубиновый Свет</t>
  </si>
  <si>
    <t>Пион травянистый Феликс Суприм</t>
  </si>
  <si>
    <t>Сирень обыкновенная Конго</t>
  </si>
  <si>
    <t>Пион древовидный Зеленый шар</t>
  </si>
  <si>
    <t>Пион древовидный Радужный свет</t>
  </si>
  <si>
    <t>Светло-фиолетовый цвет, анемоновидная или корончатая форма. С внутренней стороны лепестки зеленоватые. Слабый рост.</t>
  </si>
  <si>
    <t>Крупные ярко-желтые ароматные цветки корончатой формы. Срок цветения поздний. Морозоустойчивый кустарник, достигающий высоты 2 м, с крупными ярко-зелеными листьями.</t>
  </si>
  <si>
    <t>Желтый цвет, прямой стебель. Крупные эллиптические листья голубовато-зеленого цвета. Цветение в середине сезона.</t>
  </si>
  <si>
    <t>Листопадный кустарник с крепкими одревесневшими побегами. Размер: 1-1,5 м высотой и шириной. Корончато-глобулярная форма цветка достигает 17х8 см, цвет желтоватый неустойчивый. Растение развивается достаточно быстро, цветение в середине сезона.</t>
  </si>
  <si>
    <t>Пион древовидный Chu wu. Цветы в форме лотоса, крупные до 16см, лепестки темно-красного цвета. Высота куста 1,5-2 м. Диаметр куста до 2м. Рост интенсивный.Листья крупные.</t>
  </si>
  <si>
    <t>Цветы светло-розовые, густомахровые, корончатые, очень стройные. Диаметр цветка 17 см. Стебли прочные, бутоны устремлены вверх. Куст компактный. Цветение раннее, очень обильное.</t>
  </si>
  <si>
    <t>Шикарный белоснежный густомахровый цветок с резными по краям лепестками. Форма цветка корончатая, диаметр 16 -18 см. Стебли прямые, прочные, цветы на них устремлены вверх. Цветение ранне-среднее, очень обильное. </t>
  </si>
  <si>
    <t>Корончатая форма. На кустарнике вырастает много ярких цветов 16см на 7см пурпурно-красного цвета, которые слегка спрятаны в густой листве. Устойчив к заболеваниям. Цветение очень ранее.</t>
  </si>
  <si>
    <t>изумительный пион насыщенного тёмно-пурпурного цвета с обильным цветением. Корончатая форма цветка. Лепестки окрашены в темно-пурпурный цвет. Прямостоящий обильно цветущий кустарник, цветки направлены вертикально вверх. Размер соцветий 16см на 6см.</t>
  </si>
  <si>
    <t>Лепестки крупные, нежно-розвые. Посредине лепестка, начиная от его основания, находится крупное темно-фиолетовое пятно, с расходящимися от него ярко-розовыми лучами.</t>
  </si>
  <si>
    <t>Роскошный цветок лотосовидной формы. Цвет насыщенный коралловый. Лепестки фестончатые. У основания лепестков едва заметное темное пятнышко. С возрастом бутон становится все более полным. Раннее и обильное цветение, быстрый рост.</t>
  </si>
  <si>
    <t>Очень эффектный сорт с крупным цветком корончатой формы, достигающим размеров 13 на 16 см. Лепестки яркие, красно-пурпурные. На внутренних, тёмно-пурпурных лепестках светло-розовые и белые мазки.</t>
  </si>
  <si>
    <t>Листопадный кустарник с крепкими одресневевшими побегами высотой 150-200 см, диаметром до 180 см. Очень крупные (до 18-20 см в диаметре) цветки нежной и трогательной окраски с тонким ароматом. На белоснежном фоне бордовая серединка с янтарными пыльниками. Позднецветущий компактный сорт. </t>
  </si>
  <si>
    <t>Соцветия окрашены в темный рубиново-красный цвет, сверкающий на солнце. В центре бутона выглядывают яркие желтые тычинки. Внутренние лепестки причудливо завиваются, благодаря чему соцветия выглядят очень выразительно.</t>
  </si>
  <si>
    <t>Нечасто встречающийся среди пионов Рока низкорослый сорт. Цветок корончатой формы поражает своими размерами - до 20 см в диаметре! Лепестки белые, в основании пурпурно-вишневые, края лепестков волнистые.</t>
  </si>
  <si>
    <t>Многочисленные пламенно-алые, с вишнёвым оттенком лепестки, в глубине которых спрятаны пушистые золотые тычинки,цветки махровые и полумахровые, 12-14 см в диаметре. Куст компактный, цветение обильное.</t>
  </si>
  <si>
    <t>В период интенсивного цветения, которое происходит обычно в конце сезона, куст покрывается множеством шикарных белоснежных «льдин» - бутонов корончатой формы с белым цветом лепестков по внешнему краю и легким бежевым оттенком в гуще. Растение вырастает в высоту на 80-90 см, а цветок имеет размер 13х8 см.</t>
  </si>
  <si>
    <t>Сливочная сердцевина, состоящая из стаминодий, пышным комом заполняет цветок. Лепестки крупные, двухрядные с рельефными краями ярко розового цвета изредка заштрихованы белыми линиями.</t>
  </si>
  <si>
    <t>Огромные, с бархатной текстурой, тёмно-пурпурные возвышающиеся над листвой, цветки.
Раннее цветение.
Высота: 70-80 см
Размер цветка: 14 на 10 см</t>
  </si>
  <si>
    <t xml:space="preserve">Один из лучших китайских сортов жёлтых пионов с цветами корончатой формы, золотисто-жёлтой окраски. Внутренние лепестки длинные и узкие, внешние широкие, расположены в 2-3 ряда. Диаметр цветка около 14-15 см. Аромат тонкий, нежный. Высота куста 80-90 см. </t>
  </si>
  <si>
    <t>Шаровидная форма цветка. Густомахровый. Диапазон окраса - от светло желтого до белого цвета с оттенком слоновой кости, размер цветка - 15см. Высота растения 80cm-85cm. Быстрорастущий сорт с большим количеством цветов на кусте. Обильноцветущий.</t>
  </si>
  <si>
    <t>Насыщенно-розовые внешние лепестки, середина цветка с лепестками бежевого оттенка и опять немного розового. Нежные, переливающиеся бутоны! Анемоновидная форма. Размер цветка 14 см на 8 см, многоцветный. Цветение в середине сезона.</t>
  </si>
  <si>
    <t>Пышные махровые цветки пурпурно-розового оттенка изумительно смотрятся на фоне тёмно-зелёных листьев. Стебли прочные, сорт пригоден для срезки.
Высота: 80-90 см
Диаметр цветка: до 14 см</t>
  </si>
  <si>
    <t>Высота 80 см. Цветок темно-розовый, махровый. Ароматный. Срок цветения: средний. Сорт с ароматными темно-розовыми полумахровыми цветками, в полном роспуске чашевидными. В раскрытии демонстрируют небольшое кольцо золотых тычинок.</t>
  </si>
  <si>
    <t>Махровый розовидный сорт. Цветы жемчужно-розовые с легким лососёвым отсветом. Стебли прочные, прямые. Есть боковые бутоны. Цветение обильное.
Высота: 90-100 см
Диаметр цветка: 15-16 см.</t>
  </si>
  <si>
    <t>Анемоновидная форма. 
Яркий , красно-малиновый
Цветение в середине сезона.
Высота: 80-90 см
Размер цветка: 13 на 8 см</t>
  </si>
  <si>
    <t>дополняющие друг-друга цвета лепестков этого сорта пиона: бежевый, нежно-розовый, сияющий белый, мазки розового, создают поистине волшебный бутон! Корончатая форма. Многоцветная окраска лепестков. Высота растения 75-80 см.</t>
  </si>
  <si>
    <t>Изящный пион с хризантемовидными бутонами пурпурного цвета. Края лепестков слегка изрезаны. Высота: 85-90 см. Размер цветка: 13 на 7 см</t>
  </si>
  <si>
    <t>Невероятно эффектный пион, размер цветка 16см на 18см. Рубиновые бутоны гордо возвышаются над зеленью листьев.
Высота: 80-90 см
Размер цветка: 18 на 16 см</t>
  </si>
  <si>
    <t>Средний срок цветения. Яркий, красно-сиренево-фиолетовый, густомахровый цветок конусовидной формы, диаметр цветка 16 см.</t>
  </si>
  <si>
    <t>Цветок сначала светло-зеленый, в дальнейшем становится светло-розовым. Форма - шаровидная, иногда корончатая. Ветки сильные, рост энергичный. Цветение у сорта Зеленый шар позднее.</t>
  </si>
  <si>
    <t>Куст небольшой. Цветок по форме похож на хризантему, размер 18х8 см. Внешние лепестки длинные, жесткие и слегка морщинистые, а внутренние - длинные и редкие. Листья ярко-зеленые, длинные, жесткие. Длинные стебли достаточно крепкие.</t>
  </si>
  <si>
    <t>Самшит вечнозелёный</t>
  </si>
  <si>
    <t>Цветоголовник западный</t>
  </si>
  <si>
    <t>Липа мелколистная</t>
  </si>
  <si>
    <t>Тисс ягодный</t>
  </si>
  <si>
    <t>Дёрен белый  'Sibirica Variegata'</t>
  </si>
  <si>
    <t>Бересклет крылатый  'Compactus'</t>
  </si>
  <si>
    <t>Зверобой  'Hidcote'</t>
  </si>
  <si>
    <t>Чубушник  'Manteau d'Hermine'</t>
  </si>
  <si>
    <t>Лапчатка кустарниковая Red Ace</t>
  </si>
  <si>
    <t>Спирея серая 'Grefsheim'</t>
  </si>
  <si>
    <t>Спирея японская  'Little Princess'</t>
  </si>
  <si>
    <t>Сирень обыкновенная Beauty of Moscow</t>
  </si>
  <si>
    <t>НИМФЕЯ
КУВШИНКА 
"Аlba"</t>
  </si>
  <si>
    <t>Лепестки нимфеи 'Alba' - слегка душистые, молочно - белые, тычинки желтые.крупные, овальные, зеленые. Молодые листья красноватые, взрослые -сверху темно-зеленые и красновато-фиолетовые снизу.</t>
  </si>
  <si>
    <t>НИМФЕЯ
КУВШИНКА 
"RUBRA"</t>
  </si>
  <si>
    <t xml:space="preserve">Цветки тёмно-красные, диаметром 3-5 см. Со временем наружные лепестки белеют. Цветение обильное в июне-сентябре. </t>
  </si>
  <si>
    <t>НИМФЕЯ
КУВШИНКА 
"Aurora "</t>
  </si>
  <si>
    <t xml:space="preserve">Оранжевая, окраска может меняться от розово-желтой до оранжевую, а затем рубиновую.Глубина посадки (см): 20 - 50
Диаметр цветка (см): 5 - 10
</t>
  </si>
  <si>
    <t>НИМФЕЯ
КУВШИНКА 
"Charlene Strawn"</t>
  </si>
  <si>
    <t>Цветки от бледно желтого до ярко желтого — лимонного цвета, звездчатого типа, часто возвышаются над водой на 10 — 15 см. Диаметр цветка 15 — 20 см.</t>
  </si>
  <si>
    <t>НИМФЕЯ
КУВШИНКА 
"Hollandia"</t>
  </si>
  <si>
    <t>Ярко-розовые цветки, более махровые в центре, диаметром 20 см, чашеобразные и выступают над поверхностью воды.Цветёт июнь-июль.</t>
  </si>
  <si>
    <t>НИМФЕЯ
КУВШИНКА 
"Almost Black"</t>
  </si>
  <si>
    <t>Полумахровая нимфея, лепестки округленные и имеют атласный блеск. Цветки чашевидные темно-красные с фиолетовым отливом (цвета переспелой вишни), в середине почти черные.</t>
  </si>
  <si>
    <t>НИМФЕЯ
КУВШИНКА 
"Red "</t>
  </si>
  <si>
    <t xml:space="preserve">Цветок махровый, чашевидной формы, диаметром 15-20 см. Лепестки рубиново-красные, в середине более темные. Листья округлые, вначале пурпурно-бронзовые, затем темно-зеленые. Цветение: июнь-сентябрь. </t>
  </si>
  <si>
    <t xml:space="preserve">Цветки: крупные (размером 18-20 см.) светло-жёлтого цвета с жёлтыми пыльниками, чашевидной формы, махровые (по 30-40 лепестков). </t>
  </si>
  <si>
    <t>НИМФЕЯ
КУВШИНКА 
"Yellow Sensation"</t>
  </si>
  <si>
    <t>Волчеягодник обыкновенный</t>
  </si>
  <si>
    <t>Малина "Просто Прелесть" ОКС (двулет)</t>
  </si>
  <si>
    <t xml:space="preserve">Засухоустойчивый газон </t>
  </si>
  <si>
    <t>пач /10 кг</t>
  </si>
  <si>
    <t>Игровая площадка</t>
  </si>
  <si>
    <t>пач/1 кг</t>
  </si>
  <si>
    <t>Медленнорастущий газон</t>
  </si>
  <si>
    <t>пач/10 кг</t>
  </si>
  <si>
    <t>Низкорослый газон</t>
  </si>
  <si>
    <t>Партерный газон</t>
  </si>
  <si>
    <t xml:space="preserve">Садово-парковый газон </t>
  </si>
  <si>
    <t>Спортивный газон</t>
  </si>
  <si>
    <t>Теневыносливый газон</t>
  </si>
  <si>
    <t>Универсальная смесь</t>
  </si>
  <si>
    <t>плетистая</t>
  </si>
  <si>
    <t xml:space="preserve">Пион Kansas
молочноцветковый
</t>
  </si>
  <si>
    <t xml:space="preserve">Пион образует пышные цветы насыщенного малиново-красного оттенка с густыми более мелкими лепестками собранными центре. Настолько высокая махровость придает цветам пиона этого сорта вид пушистых шариков.
</t>
  </si>
  <si>
    <t>Пион травянистый
Alexander Fleming</t>
  </si>
  <si>
    <t xml:space="preserve">Молочноцветковый пион. Пышные соцветия розово-сиреневого цвета с высветлением по краям гофрированных лепестков. Листья крупные, темно-зеленые. Стебли толстые, прочные. Высота: 90 см. Размер цветка: 20 см. </t>
  </si>
  <si>
    <t>Пион травянистый
Весенний снег</t>
  </si>
  <si>
    <t>Розовидная форма. Быстрорастущий сорт с жестким стеблем и множеством цветов. Хорошо адаптируется к новым условиям. Позднее цветение.светло-розовые цветки и стойкий нежный аромат</t>
  </si>
  <si>
    <t>Пион травянистый
Жемчужное ожерелье</t>
  </si>
  <si>
    <t>светло-розовый пион, бутон превосходной формы со множеством тонких лепестков.Глобулярная форма. Цветение в конце сезона.Высота: 90-100 см. Размер цветка: 15 на 11 см</t>
  </si>
  <si>
    <t>Пион травянистый
Золотой Ореол</t>
  </si>
  <si>
    <t>множество шаровидных бутонов белого цвета с оттенком слоновой кости. Изысканность и обворожительность. Быстрорастущий сорт с большим количеством цветов на кусте.Высота: 80-85 см Размер цветка: 13 на 8 см</t>
  </si>
  <si>
    <t>Пион травянистый
Магический цветок</t>
  </si>
  <si>
    <t xml:space="preserve">живописный контраст в окраске лепестков - насыщенно-розовый и холодный белый, бежевый и немного жёлтого.Простая форма. Быстрорастущий куст, цветение начинается в середине сезона.Высота: 80-90 см. Размер цветка: 14 на 8 см
</t>
  </si>
  <si>
    <t>Пион травянистый
Обитель Богов</t>
  </si>
  <si>
    <t xml:space="preserve">красивые изящные бутоны с нежным ароматом несомненно украсят ваш сад.Полумахровая форма. Позднее цветение.Высота: 70-80 см.Размер цветка: 15 на 12 см
</t>
  </si>
  <si>
    <t>Пион травянистый
Розовый сад</t>
  </si>
  <si>
    <t xml:space="preserve">нежно-розовый пион станет настоящей жемчужиной вашего цветника! Воздушное ароматное облако цветка в контрасте с насыщенной зеленью листьев.Корончатая форма. Быстрорастущий сорт. Цветет в конце сезона. Высота: 80-90 см
</t>
  </si>
  <si>
    <t xml:space="preserve">Пион травянистый 
Рубиновый свет </t>
  </si>
  <si>
    <t>Пион травянистый
Сара Бернард</t>
  </si>
  <si>
    <t>относится к травянистому классу с плотными, полумахровыми цветами, невероятно красивыми соцветиями диаметром до 20 см, светло-розовые с сильным ароматом.</t>
  </si>
  <si>
    <t>Пион травянистый
Снежный лотос</t>
  </si>
  <si>
    <t xml:space="preserve">Хризантемовидная форма. Цветок достигает размера 12х6см, цвет белый. Вырастает до 55-65см. Цветение в середине сезона.
</t>
  </si>
  <si>
    <t>Пион травянистый
Черный жемчуг</t>
  </si>
  <si>
    <t>Цветы корончатой формы устремлены вверх на прямых прочных стеблях. Лепестки блестящие, тёмно-бордовые, с нежным ароматом. Диаметр цветков 12-15 см. Листья крупные, плотные, тёмно-зелёные. Цветение средне-позднее, продолжительное.</t>
  </si>
  <si>
    <t>Розовидная форма. Размер цветка 16×6 см. Лепестки имеют многоцветную окраску. Прямостоячий кустарник с длинным жестким стволом, цветущий в середине сезона.</t>
  </si>
  <si>
    <t>Пион древовидный Две сестры древовидный</t>
  </si>
  <si>
    <t>Гортензия метельчатая Skyfall</t>
  </si>
  <si>
    <t>Голубика Река</t>
  </si>
  <si>
    <t>Голубика Нортланд</t>
  </si>
  <si>
    <t>Голубика Пуру</t>
  </si>
  <si>
    <t>Голубика Чандлер</t>
  </si>
  <si>
    <t>Голубика Торо</t>
  </si>
  <si>
    <t>Голубика Эрлиблю</t>
  </si>
  <si>
    <t>Голубика Спартан</t>
  </si>
  <si>
    <t>Ежевика Торн</t>
  </si>
  <si>
    <t>Клюква Стивенс</t>
  </si>
  <si>
    <t>Брусника  Руно Белявское</t>
  </si>
  <si>
    <t>Барбарис Тунберга Паувов</t>
  </si>
  <si>
    <t>Барбарис Тунберга Ред Рокет</t>
  </si>
  <si>
    <t>Барбарис Тунберга Дартс Ред Леди</t>
  </si>
  <si>
    <t>Барбарис Тунберга Орандж Санрайс</t>
  </si>
  <si>
    <t>Барбарис Тунберга Роуз Глоу</t>
  </si>
  <si>
    <t>Барбарис Тунберга Мария</t>
  </si>
  <si>
    <t>Азалия японская Бабушка</t>
  </si>
  <si>
    <t>Рододендрон Силберволк</t>
  </si>
  <si>
    <t xml:space="preserve">Бересклет крылатый </t>
  </si>
  <si>
    <t xml:space="preserve">Гортензия метельчатая Ванилла Фрейз Hydrangea paniculata Vanille Fraise </t>
  </si>
  <si>
    <t>Декоративна плотными пирамидальными соцветиями из стерильных цветков сливочно-белого цвета,быстро и интенсивно розовеющими к осени. Высота 1,5-2 м, ширина до 1,5 м. Форма раскидистая.</t>
  </si>
  <si>
    <t>Ирга гладкая Балерина</t>
  </si>
  <si>
    <t>Ива цельнолистная Хакуро-Нишики</t>
  </si>
  <si>
    <t>Клен остролистный Роял Ред</t>
  </si>
  <si>
    <t>Азалия японская Росинета</t>
  </si>
  <si>
    <t>Можжевельник средний Блонд</t>
  </si>
  <si>
    <t>Можжевельник чеш Лодери</t>
  </si>
  <si>
    <t>Можжевельник лежачий Бонин Ислес</t>
  </si>
  <si>
    <t>Можжевельник чеш Голд Тип</t>
  </si>
  <si>
    <t>Можжевельник гориз Туркуозе Спрайдер</t>
  </si>
  <si>
    <t>Можжевельник каз Вариегата</t>
  </si>
  <si>
    <t>Туя зап Анек</t>
  </si>
  <si>
    <t>Можжевельник скал Блю Эрроу</t>
  </si>
  <si>
    <t>Можжевельник чеш Блю стар</t>
  </si>
  <si>
    <t>Можжевельник чеш Блю компакт</t>
  </si>
  <si>
    <t>Кипарисовик туполистный Камарачиба</t>
  </si>
  <si>
    <t>Можжевельник Блю Форест</t>
  </si>
  <si>
    <t>Можжевельник обык Зил</t>
  </si>
  <si>
    <t>Можжевельник  гор Грей Пиарл</t>
  </si>
  <si>
    <t>Можжевельник гор Грей Пиарл</t>
  </si>
  <si>
    <t>Можжевельник чеш Литл Джоанна</t>
  </si>
  <si>
    <t>Можжевельник Лайм Глоу</t>
  </si>
  <si>
    <t>Можжевельник виргинский Блю Клауд</t>
  </si>
  <si>
    <t>Можжевельник чеш Глэтчер</t>
  </si>
  <si>
    <t>Можжевельник средний Мордиган Голд</t>
  </si>
  <si>
    <t>Можжевельник кит Плюмоза Ауреа</t>
  </si>
  <si>
    <t>Можжевльник кит Спиминт</t>
  </si>
  <si>
    <t>Можжевельник чеш Блю Стар</t>
  </si>
  <si>
    <t>Лиственница японская Стиф Випинг</t>
  </si>
  <si>
    <t>Ель кол Айзели фастигиата</t>
  </si>
  <si>
    <t xml:space="preserve">Пион Alexander Fleming   </t>
  </si>
  <si>
    <t xml:space="preserve">Пион Bartzella (itoh.) </t>
  </si>
  <si>
    <t xml:space="preserve">Пион Coral Sunset (lact.)  </t>
  </si>
  <si>
    <t xml:space="preserve">Пион Coral Supreme (lact.)  </t>
  </si>
  <si>
    <t>Голубика Блю Голд</t>
  </si>
  <si>
    <t>Голубика Блюэтта</t>
  </si>
  <si>
    <t xml:space="preserve">Голубика Элизабет </t>
  </si>
  <si>
    <t>Ежевика Бжезина</t>
  </si>
  <si>
    <t>Туя зап Тип топ</t>
  </si>
  <si>
    <t>Туя зап Вудварди</t>
  </si>
  <si>
    <t>Сосна черная</t>
  </si>
  <si>
    <t>Туя зап Литл Гиант</t>
  </si>
  <si>
    <t>Туя зап Литл Гем</t>
  </si>
  <si>
    <t>Туя зап Литл Чемпион</t>
  </si>
  <si>
    <t>Туя зап Глобоза аурея</t>
  </si>
  <si>
    <t>Туя зап Голден Брабант</t>
  </si>
  <si>
    <t>Туя зап Смарагд</t>
  </si>
  <si>
    <t xml:space="preserve">Можжевельник чеш Дрем Джой </t>
  </si>
  <si>
    <t>Сосна горная Хампи</t>
  </si>
  <si>
    <t>Сосна горная Варелла</t>
  </si>
  <si>
    <t>Ель канадская Альберта Глоб</t>
  </si>
  <si>
    <t>Ель обыкновенная Ялако Голд</t>
  </si>
  <si>
    <t>Можжевельник средний Даблс Фростед</t>
  </si>
  <si>
    <t>Можжевельник кит Стрикта</t>
  </si>
  <si>
    <t>Туя зап Бробекс Тауэр</t>
  </si>
  <si>
    <t>Кипарисовик туполистный Цацуми Голд</t>
  </si>
  <si>
    <t>Яблоня Синап Орловский</t>
  </si>
  <si>
    <t>Яблоня Ковалевское</t>
  </si>
  <si>
    <t>Яблоня Кандиль Орловский</t>
  </si>
  <si>
    <t>Черешня Орловская янтарная</t>
  </si>
  <si>
    <t>Яблоня Брянское</t>
  </si>
  <si>
    <t>Яблоня Болотовское</t>
  </si>
  <si>
    <t>Яблоня Рождественское</t>
  </si>
  <si>
    <t>Яблоня Антоновка</t>
  </si>
  <si>
    <t>Черешня Ревна</t>
  </si>
  <si>
    <t>Яблоня Память Воину</t>
  </si>
  <si>
    <t>Гортензия метельчатая Грандифлора</t>
  </si>
  <si>
    <t>Гортензия метельчатая Конфети</t>
  </si>
  <si>
    <t>Спирея сливолистная</t>
  </si>
  <si>
    <t>Форзиция средняя Линвуд</t>
  </si>
  <si>
    <t>Форзиция средняя Голдзаубер</t>
  </si>
  <si>
    <t>Азалия японская Кермесина Роуз</t>
  </si>
  <si>
    <t>Азалия японская Фридолайн</t>
  </si>
  <si>
    <t>Барбарис Тунберга Багателль</t>
  </si>
  <si>
    <t>Барбарис Тунберга Адмерейшен</t>
  </si>
  <si>
    <t>Магнолия звездчатая Розеа</t>
  </si>
  <si>
    <t>Магнолия звездчатая Рубра (Руспина)</t>
  </si>
  <si>
    <t>Айва Суперба Кримсон энд Голд</t>
  </si>
  <si>
    <t>Вейгела цветущая Александра</t>
  </si>
  <si>
    <t>Вейгела цветущая Ева Ратке</t>
  </si>
  <si>
    <t>Вейгела Лумаймансии Ауреа</t>
  </si>
  <si>
    <t>Барвинок малый Гетруде Джекилл</t>
  </si>
  <si>
    <t>Барвинок малый Атропурпурея</t>
  </si>
  <si>
    <t>Стефанандра надрезаннолистная Криспа</t>
  </si>
  <si>
    <t>Азалия японская Хот Щот вариегата</t>
  </si>
  <si>
    <t>Ива цельнослистная Хакуро-Нишики</t>
  </si>
  <si>
    <t>Крыжовник Щедрый 2 года, С3</t>
  </si>
  <si>
    <t>Крыжовник Малахит 2 года, С3</t>
  </si>
  <si>
    <t>Смородина черная Орловская серенада С5</t>
  </si>
  <si>
    <t>Смородина черная Севчанка С5</t>
  </si>
  <si>
    <t>Боярышник Арнольда 5 лет</t>
  </si>
  <si>
    <t>Жимолость съедобная Морена 1 год, С3</t>
  </si>
  <si>
    <t>Малина летняя Гусар С3-С4</t>
  </si>
  <si>
    <t>Малина летняя Желтый гигант С3-С4</t>
  </si>
  <si>
    <t>Малина ремонтантная Подарок Казакова С3-С4</t>
  </si>
  <si>
    <t>Малина штамбовая (Малиновое дерево) Таруса С4</t>
  </si>
  <si>
    <t>Малина штамбовая (Малиновое дерево) Сказка С4</t>
  </si>
  <si>
    <t>Смородина черная Нежданчик</t>
  </si>
  <si>
    <t>Смородина черная Пигмей</t>
  </si>
  <si>
    <t>Жимолость Морена, 2 года</t>
  </si>
  <si>
    <t>Жимолость Волхова, 2 года</t>
  </si>
  <si>
    <t>Боярышник Арнольда, 5 лет</t>
  </si>
  <si>
    <t>Калина Бульденеж</t>
  </si>
  <si>
    <t>Жимолость Бажовская , 2 года</t>
  </si>
  <si>
    <t>Жимолость Нимфа, 2 года</t>
  </si>
  <si>
    <t>Жимолость Васюганская, 2 года</t>
  </si>
  <si>
    <t>Крыжовник Алладин, 2 года</t>
  </si>
  <si>
    <t>Черешня Брянская розовая, 2 года</t>
  </si>
  <si>
    <t>Пузыреплодник Amber Jubilee</t>
  </si>
  <si>
    <t>Пузыреплодник Lady in red</t>
  </si>
  <si>
    <t>Пузыреплодник зеленый</t>
  </si>
  <si>
    <t>Сирень Красавица Москвы</t>
  </si>
  <si>
    <t>Груша обыкновенная Кафедральная</t>
  </si>
  <si>
    <t>Яблоня домашняя Абрикосовая</t>
  </si>
  <si>
    <t>Яблоня домашняя Авенариус</t>
  </si>
  <si>
    <t>Яблоня Антоновка десертная</t>
  </si>
  <si>
    <t>Яблоня Белый налив</t>
  </si>
  <si>
    <t>Яблоня Боровинка Красная</t>
  </si>
  <si>
    <t>Яблоня Коричное Полосатое</t>
  </si>
  <si>
    <t>Яблоня Летнее Полосатое</t>
  </si>
  <si>
    <t>Яблоня Медуница</t>
  </si>
  <si>
    <t>Яблоня домашняя Осеннее Полосатое</t>
  </si>
  <si>
    <t>Яблоня домашняя Папировка</t>
  </si>
  <si>
    <t>Можжевельник средний Кинг оф Спринг</t>
  </si>
  <si>
    <t>Можжевельник чеш Холгер</t>
  </si>
  <si>
    <t>Можжевельник гор Принц оф Уэллс</t>
  </si>
  <si>
    <t>Можжевельник виргинский Грей Овл</t>
  </si>
  <si>
    <t xml:space="preserve">Можжевельник обык Репанда </t>
  </si>
  <si>
    <t>Можжевельник гор Блю Чип</t>
  </si>
  <si>
    <t>Можжевельник гор Гласер</t>
  </si>
  <si>
    <t>Можжевельник гор Труктуозе Спрайдер</t>
  </si>
  <si>
    <t>Можжевельник чеш Дрем Джой</t>
  </si>
  <si>
    <t>Можжевельник средний Голд Стар</t>
  </si>
  <si>
    <t>Можжевельник кит Куривао Голд</t>
  </si>
  <si>
    <t>Можжевельник средний Олд Голд</t>
  </si>
  <si>
    <t>Барбарис Тунберга Спешл Голд</t>
  </si>
  <si>
    <t xml:space="preserve">Барбарис Тунберга Адмирейшн </t>
  </si>
  <si>
    <t>Гортензия метельчатая Ванилла Фрайс(Ренхи)</t>
  </si>
  <si>
    <t xml:space="preserve">Барбарис Тунберга Орандж Санрайз </t>
  </si>
  <si>
    <t>Барбарис Тунберга Орандж Рокет</t>
  </si>
  <si>
    <t>Скумпия кожевенная Голден Спирит</t>
  </si>
  <si>
    <t>Спирея японская Голден Карпет</t>
  </si>
  <si>
    <t>Спирея Тунберга</t>
  </si>
  <si>
    <t xml:space="preserve">Спирея японская Вайт Голд </t>
  </si>
  <si>
    <t>Спирея березолистная</t>
  </si>
  <si>
    <t>Ива цельнослистная Хакуро-Нишики Ра 120</t>
  </si>
  <si>
    <t>Ива цельнослистная Хакуро-Нишики Ра 100</t>
  </si>
  <si>
    <t>Лещина обыкновенная Ред Мажестик 60-80 см</t>
  </si>
  <si>
    <t xml:space="preserve">Роза чайногибридная Pink Peace </t>
  </si>
  <si>
    <t>Роза плетистая Cesar</t>
  </si>
  <si>
    <t xml:space="preserve"> Роза чайногибридная Ascot</t>
  </si>
  <si>
    <t>Роза плетистая Louis Odier</t>
  </si>
  <si>
    <t xml:space="preserve"> Роза плетистая Antique 89</t>
  </si>
  <si>
    <t>Роза почвопокровная Fairy Dance</t>
  </si>
  <si>
    <t>Роза почвопокровная Red Fairy</t>
  </si>
  <si>
    <t xml:space="preserve"> Роза англ The Prince (AUSvelvet)</t>
  </si>
  <si>
    <t xml:space="preserve"> Роза чайногибридная Tineke</t>
  </si>
  <si>
    <t>Роза флорибунда Goldjuwel</t>
  </si>
  <si>
    <t>Роза англ AUSCOT(Абрахам Дарби)</t>
  </si>
  <si>
    <t>Роза чайногибридная Monica</t>
  </si>
  <si>
    <t>Роза англ Othello</t>
  </si>
  <si>
    <t>Роза чайногибридная Papageno</t>
  </si>
  <si>
    <t>Роза плетистая Coral Dawn</t>
  </si>
  <si>
    <t>Роза англ Golden Celebration</t>
  </si>
  <si>
    <t>Роза кустовая Rose des Cisterciens</t>
  </si>
  <si>
    <t xml:space="preserve"> Роза англ Gertrude Jekyl (AUSbord)</t>
  </si>
  <si>
    <t xml:space="preserve"> Роза флорибунда Old Port</t>
  </si>
  <si>
    <t xml:space="preserve"> Роза почвопокровная Pink Fairy</t>
  </si>
  <si>
    <t>Роза плетистая Elfe</t>
  </si>
  <si>
    <t xml:space="preserve">Роза англ AUSMAS(Грехам Томас) </t>
  </si>
  <si>
    <t>Роза почвопокровная Swany</t>
  </si>
  <si>
    <t>Роза флорибунда Nina Weibull</t>
  </si>
  <si>
    <t>Роза флорибунда Lavaglut(KORlech)</t>
  </si>
  <si>
    <t>Роза флорибунда Hans Christian Andersen</t>
  </si>
  <si>
    <t xml:space="preserve"> Роза англ Charlotte</t>
  </si>
  <si>
    <t xml:space="preserve">Роза чайногибридная Monte Carlo Country Club </t>
  </si>
  <si>
    <t xml:space="preserve"> Роза англ Fisherman's Frien</t>
  </si>
  <si>
    <t>флорибунда</t>
  </si>
  <si>
    <t>Роза английская Sharifa Asma</t>
  </si>
  <si>
    <t>Роза флорибунда Hot Chocolate</t>
  </si>
  <si>
    <t>Можжевельник казацкий Мас</t>
  </si>
  <si>
    <t>Можжевельник средний Ива</t>
  </si>
  <si>
    <t>Барбарис Тунберга Пинк Куин</t>
  </si>
  <si>
    <t>Барбарис Тунберга Атропурпуреа Нана</t>
  </si>
  <si>
    <t xml:space="preserve">Барбарис Тунберга Кобольт </t>
  </si>
  <si>
    <t xml:space="preserve">Барбарис Тунберга Эвита </t>
  </si>
  <si>
    <t>Лапчатка кустарниковая Тилфорд Крим</t>
  </si>
  <si>
    <t>Барбарис Тунберга Голден Ринг</t>
  </si>
  <si>
    <t>Кизильник горизонтальный</t>
  </si>
  <si>
    <t>Пузыреплодник калинолистный Диабл Д Ор</t>
  </si>
  <si>
    <t>Кизильник горизонтальный Тангстедт</t>
  </si>
  <si>
    <t>Роза англ AUSCАT Винчестер Кафедрал</t>
  </si>
  <si>
    <t>Роза английская Spirit of Freedom</t>
  </si>
  <si>
    <t>Роза английская Prince</t>
  </si>
  <si>
    <t>Роза флорибунда Jubile Du Prince de Monako</t>
  </si>
  <si>
    <t>Роза флорибунда New Imagine</t>
  </si>
  <si>
    <t>1 кг</t>
  </si>
  <si>
    <t>5-20 мм</t>
  </si>
  <si>
    <t xml:space="preserve">Крошка «Змеевик»
зеленый 
</t>
  </si>
  <si>
    <t>Крошка «Яшма»
салатовый</t>
  </si>
  <si>
    <t>10-20 мм</t>
  </si>
  <si>
    <t>Крошка мраморная «Белая»
мелкой фракции</t>
  </si>
  <si>
    <t xml:space="preserve">Крошка мраморная «Белая»
средней фракции
</t>
  </si>
  <si>
    <t xml:space="preserve">Крошка мраморная «Белая»
крупной фракции
</t>
  </si>
  <si>
    <t>Галька морская «Черноморская»</t>
  </si>
  <si>
    <t>5-10 мм</t>
  </si>
  <si>
    <t>Галька речная
крупная фракция</t>
  </si>
  <si>
    <t>2 вед.*15 лит</t>
  </si>
  <si>
    <t>Галька речная
средняя фракция</t>
  </si>
  <si>
    <t xml:space="preserve">Кора средней 
фракции
</t>
  </si>
  <si>
    <t>50 л</t>
  </si>
  <si>
    <t xml:space="preserve">Кора мелкой 
фракции
</t>
  </si>
  <si>
    <t>Бутовый камень Меотис</t>
  </si>
  <si>
    <t>Можжевельник обык Голдшатц</t>
  </si>
  <si>
    <t>Можжевельник Блю Стар</t>
  </si>
  <si>
    <t>Яблоня "Китайка Керр"</t>
  </si>
  <si>
    <t>Барбарис Тунберга Наташа</t>
  </si>
  <si>
    <t>Барбарис Тунберга Голден Пилар</t>
  </si>
  <si>
    <t>Барбарис Тунберга Санни</t>
  </si>
  <si>
    <t>Гортензия метельчатая Пинки Винки</t>
  </si>
  <si>
    <t>Самшит вечнозелёный Блауер Хайнц</t>
  </si>
  <si>
    <t>Вейгела  цветущая Винг оф Файер</t>
  </si>
  <si>
    <t>Вейгела цветущая Бригела</t>
  </si>
  <si>
    <t>Самшит Ротундифолия</t>
  </si>
  <si>
    <t>Яблоня Долго (китайка)</t>
  </si>
  <si>
    <t>Актинидия Адам</t>
  </si>
  <si>
    <t>Калина Ульгень</t>
  </si>
  <si>
    <t>Жимолость Лебедушка</t>
  </si>
  <si>
    <t>Ель кол Фат Альберт м 100-120 2015</t>
  </si>
  <si>
    <t>Ель кол Шовенхорст 80-100 2015</t>
  </si>
  <si>
    <t>Ель кол Шовенхорст 100-120 2015</t>
  </si>
  <si>
    <t>Ель кол Айзели фастигиата 80-100 2015</t>
  </si>
  <si>
    <t>Ель кол Эдит 80-100 2016</t>
  </si>
  <si>
    <t>Ель кол Эдит 100-120 2015</t>
  </si>
  <si>
    <t>Ель кол Эдит 120-140 2015</t>
  </si>
  <si>
    <t>Можжвельник средний Голд Кост</t>
  </si>
  <si>
    <t xml:space="preserve">Туя зап Смарагд </t>
  </si>
  <si>
    <t>Айва Суперба ПИНК ЛЕДИ</t>
  </si>
  <si>
    <t>Сирень обык Сенсация</t>
  </si>
  <si>
    <t>Сирень обык Генерал Першинг</t>
  </si>
  <si>
    <t>Сирень Индия h=60-80 С3</t>
  </si>
  <si>
    <t>Яблоня Валюта</t>
  </si>
  <si>
    <t>Яблоня Джин</t>
  </si>
  <si>
    <t>Яблоня Трайдент</t>
  </si>
  <si>
    <t>колоновидная</t>
  </si>
  <si>
    <t>Груша Декора</t>
  </si>
  <si>
    <t>Груша Медовая</t>
  </si>
  <si>
    <t>Груша Сапфира</t>
  </si>
  <si>
    <t>Вишня Дюк</t>
  </si>
  <si>
    <t>Черешня колоновидная</t>
  </si>
  <si>
    <t>Слива Белая</t>
  </si>
  <si>
    <t>Алыча Кубанская комета</t>
  </si>
  <si>
    <t>Абрикос Триумф Северный</t>
  </si>
  <si>
    <t>Абрикос Чемпион Северный</t>
  </si>
  <si>
    <t>Абрикос Царский</t>
  </si>
  <si>
    <t>Виноград Аркадия</t>
  </si>
  <si>
    <t>Виноград Рош Фор</t>
  </si>
  <si>
    <t>Виноград Столетие</t>
  </si>
  <si>
    <t>Виноград Долгожданный</t>
  </si>
  <si>
    <t>Виноград Супер Экстра</t>
  </si>
  <si>
    <t>Виноград Гурман</t>
  </si>
  <si>
    <t>Сирень Индия</t>
  </si>
  <si>
    <t>Сирень Сенсация</t>
  </si>
  <si>
    <t>Чайно-гибридная</t>
  </si>
  <si>
    <t>Роза Grande Amore</t>
  </si>
  <si>
    <t>Роза Imperatrice Farah</t>
  </si>
  <si>
    <t>Роза Sebastian Kneipp</t>
  </si>
  <si>
    <t>Роза Goldelse</t>
  </si>
  <si>
    <t>Роза Easy Does It</t>
  </si>
  <si>
    <t>Роза Briosa</t>
  </si>
  <si>
    <t>Роза Hommage a Barbara</t>
  </si>
  <si>
    <t>Бурбонская</t>
  </si>
  <si>
    <t>Роза La Reine Victoria</t>
  </si>
  <si>
    <t>Роза Ilse Krohn Superior</t>
  </si>
  <si>
    <t>миниатюрные</t>
  </si>
  <si>
    <t>Роза Charles de  Nervaux</t>
  </si>
  <si>
    <t>шраб</t>
  </si>
  <si>
    <t>Роза  Augusta Luise</t>
  </si>
  <si>
    <t>Роза Ashram</t>
  </si>
  <si>
    <t>Роза Стефания Барони</t>
  </si>
  <si>
    <t>Роза Rotkappchen</t>
  </si>
  <si>
    <t xml:space="preserve">Роза Laurent Cabrol  </t>
  </si>
  <si>
    <t>Роза Rosomane Janon</t>
  </si>
  <si>
    <t>Роза Elizabeth Stuar</t>
  </si>
  <si>
    <t>Роза Эмильен Гийо</t>
  </si>
  <si>
    <t xml:space="preserve">Роза Palais Royal  </t>
  </si>
  <si>
    <t>Роза My Girl</t>
  </si>
  <si>
    <t>Роза Лив Тайлер</t>
  </si>
  <si>
    <t>Роза Mary Ann</t>
  </si>
  <si>
    <t>Роза Chantal Merieux</t>
  </si>
  <si>
    <t>Роза Sympathie</t>
  </si>
  <si>
    <t xml:space="preserve">Роза Pink Peace </t>
  </si>
  <si>
    <t xml:space="preserve"> чайногибридная</t>
  </si>
  <si>
    <t>Роза Louise Odier</t>
  </si>
  <si>
    <t xml:space="preserve"> плетистая</t>
  </si>
  <si>
    <t>Роза  Rosarium Uetersen</t>
  </si>
  <si>
    <t>Роза  Ascot</t>
  </si>
  <si>
    <t>почвопокровная</t>
  </si>
  <si>
    <t>Роза Rose de Resht</t>
  </si>
  <si>
    <t xml:space="preserve"> портландская</t>
  </si>
  <si>
    <t>Роза  Red Fairy</t>
  </si>
  <si>
    <t>Роза Goldjuwel</t>
  </si>
  <si>
    <t xml:space="preserve"> флорибунда</t>
  </si>
  <si>
    <t>Роза New Imagine</t>
  </si>
  <si>
    <t>Роза Othello</t>
  </si>
  <si>
    <t xml:space="preserve"> английская</t>
  </si>
  <si>
    <t>Роза  Satchmo</t>
  </si>
  <si>
    <t>Роза  Sharifa Asma</t>
  </si>
  <si>
    <t>английская</t>
  </si>
  <si>
    <t>Роза  Amber Queen</t>
  </si>
  <si>
    <t>чайно-гибридная</t>
  </si>
  <si>
    <t>Роза Аugusta Luise</t>
  </si>
  <si>
    <t xml:space="preserve"> чайно-гибридная</t>
  </si>
  <si>
    <t>Роза  Blue Eden</t>
  </si>
  <si>
    <t>Роза  Golden Celebration</t>
  </si>
  <si>
    <t>Роза  Hot Chocolate</t>
  </si>
  <si>
    <t>Роза  Leonard Dudley Braithwaite  (AUScrim)</t>
  </si>
  <si>
    <t>Роза  Nina Weibull</t>
  </si>
  <si>
    <t>Роза  Pink  Fairy</t>
  </si>
  <si>
    <t>Роза Бикини</t>
  </si>
  <si>
    <t>Боярышник Крупноплодный ОКС (трехлет)</t>
  </si>
  <si>
    <t>Рябина красноплодная "Бурка" ОКС (двулет)</t>
  </si>
  <si>
    <t>Абрикос Алеша</t>
  </si>
  <si>
    <t>Абрикос Лель</t>
  </si>
  <si>
    <t>Алыча Злато Скифов</t>
  </si>
  <si>
    <t>Вишня войлочная Алиса</t>
  </si>
  <si>
    <t>Вишня войлочная Смуглянка восточная</t>
  </si>
  <si>
    <t>Персик Воронежский кустовой</t>
  </si>
  <si>
    <t>Яблоня китайка золотая ранняя</t>
  </si>
  <si>
    <t>Яблоня Спартан</t>
  </si>
  <si>
    <t>Яблоня колоновидная Останкино</t>
  </si>
  <si>
    <t>Брусника Коралл</t>
  </si>
  <si>
    <t>Голубика Беркли</t>
  </si>
  <si>
    <t>Голубика Бонус</t>
  </si>
  <si>
    <t>Голубика Блю кроп</t>
  </si>
  <si>
    <t>Голубика Денис Блю</t>
  </si>
  <si>
    <t>Голубика Джерси</t>
  </si>
  <si>
    <t>Голубика Конкорд</t>
  </si>
  <si>
    <t>Голубика Норд блю</t>
  </si>
  <si>
    <t>Голубика Норд кантри</t>
  </si>
  <si>
    <t>Ежевика Блек Буте</t>
  </si>
  <si>
    <t>Ежевика Хелен</t>
  </si>
  <si>
    <t>Ежевика Чачанская Бестрна</t>
  </si>
  <si>
    <t>Йошта</t>
  </si>
  <si>
    <t>Облепиха Алей (мужская)</t>
  </si>
  <si>
    <t>Актинидия Абрикосовая</t>
  </si>
  <si>
    <t>Актинидия коломикта Вейки Мейл</t>
  </si>
  <si>
    <t>Актинидия коломикта Командир</t>
  </si>
  <si>
    <t xml:space="preserve">Актинидия коломикта Лакомка </t>
  </si>
  <si>
    <t xml:space="preserve">Ирга </t>
  </si>
  <si>
    <t xml:space="preserve">Лещина обыкновенная </t>
  </si>
  <si>
    <t>Персик Гринсборо</t>
  </si>
  <si>
    <t>Кизил Светлячок</t>
  </si>
  <si>
    <t xml:space="preserve">Кизил Экзотический </t>
  </si>
  <si>
    <t>гибрид</t>
  </si>
  <si>
    <t>травянистый</t>
  </si>
  <si>
    <t>гибрид
травянистый</t>
  </si>
  <si>
    <t xml:space="preserve">Пион Command Performance
</t>
  </si>
  <si>
    <t xml:space="preserve">Пион  Генри Бокстос
</t>
  </si>
  <si>
    <t xml:space="preserve">Пион  Ито-гибрид Бартзелла
</t>
  </si>
  <si>
    <t xml:space="preserve">Пион OLD FAITHFUL
</t>
  </si>
  <si>
    <t xml:space="preserve">Пион BUCKEYE BELLE
</t>
  </si>
  <si>
    <t>ранний сорт</t>
  </si>
  <si>
    <t xml:space="preserve">
июль-август</t>
  </si>
  <si>
    <t>июль</t>
  </si>
  <si>
    <t>среднепоздний сорт</t>
  </si>
  <si>
    <t>июль-сентябрь</t>
  </si>
  <si>
    <t>июль-август</t>
  </si>
  <si>
    <t>июль-октябрь</t>
  </si>
  <si>
    <t>август</t>
  </si>
  <si>
    <t>среднеранний сорт</t>
  </si>
  <si>
    <t>поздний сорт</t>
  </si>
  <si>
    <t>кон. августа</t>
  </si>
  <si>
    <t>август-сентябрь</t>
  </si>
  <si>
    <t>сентябрь-октябрь</t>
  </si>
  <si>
    <t>кон. сентября</t>
  </si>
  <si>
    <t>кон. июля</t>
  </si>
  <si>
    <t>сентябрь</t>
  </si>
  <si>
    <t>115-125 дней</t>
  </si>
  <si>
    <t>110-115 дней</t>
  </si>
  <si>
    <t>120-125 дней</t>
  </si>
  <si>
    <t>115 дней</t>
  </si>
  <si>
    <t>чудо-вишня, сер. июля</t>
  </si>
  <si>
    <t>колоновидная/август</t>
  </si>
  <si>
    <t xml:space="preserve">Пион 
Etched Salmon
гибрид
</t>
  </si>
  <si>
    <t xml:space="preserve">Пион  
LEMON CHIFFON
гибрид
</t>
  </si>
  <si>
    <t xml:space="preserve">Сосна черная </t>
  </si>
  <si>
    <t>Туя зап Брабант</t>
  </si>
  <si>
    <t>Ель кол Блю Меджестик</t>
  </si>
  <si>
    <t>Сосна горная унцината</t>
  </si>
  <si>
    <t>Жимолость съедобная "Гордость Бакчара"</t>
  </si>
  <si>
    <t>Жимолость съедобная "Фиалка"</t>
  </si>
  <si>
    <t>Малина "Золотой гигант"</t>
  </si>
  <si>
    <t>Вишня "Память Еникеева"</t>
  </si>
  <si>
    <t>Вишня "Уйфехертой Фюртош"</t>
  </si>
  <si>
    <t>Вишня "Харитоновская"</t>
  </si>
  <si>
    <t>Груша "Просто Мария"</t>
  </si>
  <si>
    <t>Груша "Талгарская красавица"</t>
  </si>
  <si>
    <t>Рябина сладкоплодная "Бурка"</t>
  </si>
  <si>
    <t>Рябина сладкоплодная "Гранатная"</t>
  </si>
  <si>
    <t>Рябина сладкоплодная "Пинк"</t>
  </si>
  <si>
    <t>Слива "Лодва"</t>
  </si>
  <si>
    <t>Черешня "Валерий Чкалов"</t>
  </si>
  <si>
    <t>Черешня "Минчанка"</t>
  </si>
  <si>
    <t>Черешня "Соперница"</t>
  </si>
  <si>
    <t>Яблоня "Брянское розовое"</t>
  </si>
  <si>
    <t>Яблоня "Голден Владимирский"</t>
  </si>
  <si>
    <t>Яблоня "Конфетное"</t>
  </si>
  <si>
    <t>Яблоня "Минское"</t>
  </si>
  <si>
    <t>Яблоня "Хонейкрисп"</t>
  </si>
  <si>
    <t>Clematis 'Hoshi-no-flamenco'</t>
  </si>
  <si>
    <t xml:space="preserve">Clematis 'Jenny' </t>
  </si>
  <si>
    <t>Clematis 'Kardynal Wyszynski'</t>
  </si>
  <si>
    <t xml:space="preserve">Clematis 'Kiri Te Kanawa' </t>
  </si>
  <si>
    <t xml:space="preserve">Clematis KONINGIN MAXIMA®TM 'Wellmax' </t>
  </si>
  <si>
    <t xml:space="preserve">Clematis 'Little Mermaid' </t>
  </si>
  <si>
    <t xml:space="preserve">Clematis Multi Pink®TM 'ST17333' </t>
  </si>
  <si>
    <t xml:space="preserve">Clematis 'Paola' </t>
  </si>
  <si>
    <t>Clematis 'Proteus'</t>
  </si>
  <si>
    <t xml:space="preserve">Clematis RED PASSION 'Zo11056' </t>
  </si>
  <si>
    <t>Clematis 'Ruriokoshi'</t>
  </si>
  <si>
    <t xml:space="preserve">Clematis TEMPTATION 'Zotemp' </t>
  </si>
  <si>
    <t>Clematis 'Violet Elizabeth'</t>
  </si>
  <si>
    <t>Clematis 'Walter Pennell'</t>
  </si>
  <si>
    <t xml:space="preserve">Группа обрезки: 
сильная (100-150 см)
высота: до 3м .Цветки диаметром 10-15 см, красные. Тычинки с жёлтыми пыльниками. </t>
  </si>
  <si>
    <t xml:space="preserve">Группа обрезки: 3
высота: до 2 м .Интригующие махровые темно-розовые цветки, слегка повислые, колокольчикообразные.
Диаметр цветка 7 см, имеет многочисленные желтовато-светло-розовые </t>
  </si>
  <si>
    <t>Группа обрезки: 3
высота: до 2-3 м Немахровые лепестки имеют бордовый цвет, а их оттенок зависит от почвенного состава под кустом и расположения лунки.</t>
  </si>
  <si>
    <t>группа обрезки: 2
высота: до 3 м .Cорт со всегда махровыми, тёмно-голубыми цветками</t>
  </si>
  <si>
    <t>группа обрезки: 2
высота: до 2 м Полумахровые ярко-лососевые цветы имеют пушистую сливочно-жёлтую сердцевину, состоящую из пыльников.
 Цветок со временем немного выгорает,его цвет становится бледно-розовым.</t>
  </si>
  <si>
    <t>группа обрезки: 3
высота: до 3 м Средней силы роста лиана с интересными цветками: тюльпановидные.</t>
  </si>
  <si>
    <t xml:space="preserve">группа обрезки: 2
высота: до 3 м Эффектные, крупные, сильно махровые, лилово-розовые цветы. </t>
  </si>
  <si>
    <t xml:space="preserve">группа обрезки: 2
высота: до 2,5 м Умереннорастущий сорт с махровыми розово-лиловыми цветками на прошлогодних побегах. </t>
  </si>
  <si>
    <t xml:space="preserve">группа обрезки: 2
высота: до 2,5 м Цветки диаметром 8-10 см, махровые, светло-голубовато-фиолетовые. </t>
  </si>
  <si>
    <t xml:space="preserve">группа обрезки: 2
высота: до 2,5 м Цветки фиолетовые с пурпурно-малиновыми продольными полосками посередине лепестков. </t>
  </si>
  <si>
    <t xml:space="preserve">группа обрезки: 2
высота: до 2,5 м Цветки светло-розовые, полумахровые на прошлогодних побегах в мае, одиночные – на побегах этого года, летом. </t>
  </si>
  <si>
    <t>группа обрезки:  2 (75 см)
высота: до 2,5 м Цветки крупные ( в диаметре 14-16 см), розовые с оттенком серого, с более темной пурпурной полосой по центру лепестков.</t>
  </si>
  <si>
    <t xml:space="preserve">группа обрезки: 2 (110см)
высота: до 2 м Цветки диаметром 10-12 см, малиново-красного цвета. </t>
  </si>
  <si>
    <t xml:space="preserve">группа обрезки:  2 (110см)
высота: до 2 м внешние лепестки сливово-розовые, внутренние – светло-фиолетовые. </t>
  </si>
  <si>
    <t>Гортензия метельчатая 'Living Brussels Lace'</t>
  </si>
  <si>
    <t xml:space="preserve">Гортензия метельчатая 'Little Lime' </t>
  </si>
  <si>
    <t xml:space="preserve">Гортензия метельчатая 'Living Touch of Pink'  </t>
  </si>
  <si>
    <t xml:space="preserve">Гортензия метельчатая 'Vanille-Fraise' </t>
  </si>
  <si>
    <t>Гортензия метельчатая Versuvio</t>
  </si>
  <si>
    <t>Syringa 'Dark Purple'  Сирень</t>
  </si>
  <si>
    <t>Syringa meyeri 'Palibin' Сирень</t>
  </si>
  <si>
    <t>Гортензия метельчатая 'Living Strawberry Blossom</t>
  </si>
  <si>
    <t>Гортензия метельчатая 'Living Cotton Cream</t>
  </si>
  <si>
    <t>Гортензия метельчатая 'Living Summer Love</t>
  </si>
  <si>
    <t>Гортензия метельчатая 'Living Summer Snow</t>
  </si>
  <si>
    <t>Ягоды крупные (масса 1,2 г), удлинённые, веретеновидной формы,
фиолетово голубые, с сильным восковым налётом,
Вкусовые качества: на вкус кисло-сладкие
Урожайность: Урожайный сорт</t>
  </si>
  <si>
    <t>Вкус плода сладковато-кислый с легкой горчинкой. Урожайность средняя (более 1,5—2 кг с куста). .</t>
  </si>
  <si>
    <t>урожай ягод с одного куста может составить от 4 до 5 кг. Плоды этого сорта отличаются не только отличным вкусом, но и необычной окраской – при созревании ягоды приобретают темно-золотистый оттенок. Вес каждой ягодки достигает 8 г.</t>
  </si>
  <si>
    <t xml:space="preserve">Плоды довольно крупные, массой 4,7 грамма (по Госреестру), одномерные, широкосердцевидной формы. Кожица и мякоть окрашены в тёмно-красный цвет. </t>
  </si>
  <si>
    <t>Плоды крупные, 4,8 грамма, с выраженным вишневым ароматом. Косточка мелкая, легко отделяется от нежной и сочной мякоти. Вишни темно-красные, среднего срока созревания</t>
  </si>
  <si>
    <t xml:space="preserve">Дерево, достигающее 2-3,5 м. Имеет округлую среднеоблиствленную крону. Плод – округлая, темно-красная крупная ягода массой до 5 г. </t>
  </si>
  <si>
    <t>Кожица тонкая, сухая. Мякоть желтовато-белая, средней плотности, нежная, очень сочная, маслянистая, мелкозернистая, кисловато-сладкая, со слабым ароматом</t>
  </si>
  <si>
    <t xml:space="preserve">высокая зимостойкость и устойчивость деревьев к парше, скороплодность и урожайность, а также красивая форма и привлекательный вид плодов, продолжительная лежкость. </t>
  </si>
  <si>
    <t>Плоды крупные размеры (30 — 45 г); правильная округлая форма; красивый жёлтый окрас; жёлтая, нежная, очень сочная мякоть с кисловато-сладким вкусом и карамельным ароматом, маленькая, слабосросшаяся с мякотью косточка.</t>
  </si>
  <si>
    <t>Плоды имеют сердцевидную овальную или округлую форму, окрашены в тёмно-вишнёвый цвет. На плодоножке держатся крепко, отрыв мокрый, с выделением сока. Косточка крупная, плохо отделяемая. Вкус сладкий,</t>
  </si>
  <si>
    <t>Плоды крупные (средняя масса – 6,5 грамм), сердцевидной формы, тёмно-красные. Отрыв от плодоножки сухой.Мякоть тёмно-красная, плотной консистенции (бигарро), сладкого вкуса. Сок красный.</t>
  </si>
  <si>
    <t>Сорт самобесплодный, требует подсадки опылителей.
Основная окраска плода янтарная с покровным карминным румянцем, сердцевидной формы. Масса плода 6 - 7 г.</t>
  </si>
  <si>
    <t xml:space="preserve">Яблоки не опадают с дерева при созревании. Яблоки средней плотности, десертного вкуса, сладкие с небольшой кислинкой, ароматные. </t>
  </si>
  <si>
    <t>Плод среднего размера весит около 220 грамм. Яблоня плодоносит стабильно каждый год. Для нее характерна морозоустойчивость.</t>
  </si>
  <si>
    <t>небольшие,  вес около 100 г, мякоть плотная и очень сочная, сладкие, со специфическим медовым ароматом</t>
  </si>
  <si>
    <t>Дерево среднерослое, крона округлая, немного приподнятая. Плоды очень крупные (200-250г.), правильной округло-конической формы.</t>
  </si>
  <si>
    <t>Десертный кисло – сладкий вкус плодов с хрустящей мякотью, являющейся отличительной особенностью сорта</t>
  </si>
  <si>
    <t>Гортензия метельчатая MOJITO</t>
  </si>
  <si>
    <t xml:space="preserve">Гортензия метельчатая Perle de Festival </t>
  </si>
  <si>
    <t>Гортензия метельчатая Геркулес</t>
  </si>
  <si>
    <t>Гортензия метельчатая Little Fraise</t>
  </si>
  <si>
    <t>Гортензия метельчатая Pinky Promise</t>
  </si>
  <si>
    <t>Цветок диаметром 20-22 см, массивный, бомбовидный, плотный. При открытии цветок зелёно-жёлтый.</t>
  </si>
  <si>
    <t>Цветок крупный, совершенной формы и уникальной окраски – в роспуске бледно-жёлтый с персиковым оттенком, затем цвета слоновой кости</t>
  </si>
  <si>
    <t>Махровый бомбовидный. Цветок розовый – кремово-розовый - розовый.</t>
  </si>
  <si>
    <t>Цвет очень нежный - кремово-розовый, края петалодий имеют более насыщенный розовый оттенок.</t>
  </si>
  <si>
    <t xml:space="preserve">Цветки отлично сформированные, с тремя-четырьмя рядами больших светящихся шелковистых оранжево-красных рифлёных лепестков и с жёлтыми тычинками. </t>
  </si>
  <si>
    <t>Цветок диаметром 18 см, необычной окраски – кремовый с нежно-лососёвым оттенком, открывается медленно.</t>
  </si>
  <si>
    <t>Окраска уникальная, в процессе цветения изменяется от красно-жёлто-оранжевой до кремово-жёлтой. В лепестках случайные жёлтые полосы и в основании красно-сиреневые пятна</t>
  </si>
  <si>
    <t>Имеет ярко желто-лососевые махровые цветки, размером 20x8 см. Лёгкий аромат. Энергичный рост. 
Цветение позднее.</t>
  </si>
  <si>
    <t xml:space="preserve">Цветки светло-розово-фиолетового, с серебристым блестящим отливом, 15 см в диаметре. </t>
  </si>
  <si>
    <t>Пион Герои древовидный</t>
  </si>
  <si>
    <t>Пион Красный Шар
древовидный</t>
  </si>
  <si>
    <t xml:space="preserve">Цветки красные, кончики лепестков с фиолетовыми вкраплениями у основания. Диаметр - 17 - 18 см. </t>
  </si>
  <si>
    <t>цветок чашевидной формы, с розовыми атласными лепестками, с волнистыми слегка изрезанными краями. По внутренней стороне лепестка от золотистых тычинок идет малиново-пурпурная полоса</t>
  </si>
  <si>
    <t>Пион  Сияющий Букет
древовидный</t>
  </si>
  <si>
    <t>Пион  Эмбелиш Инк
древовидный</t>
  </si>
  <si>
    <t>Цветы в форме розы, имеют темно-бордовое насыщенную окраску. Сердцевина красного цвета, окруженная золотистыми тычинками</t>
  </si>
  <si>
    <t>Пион  Белый Кристалл
древовидный</t>
  </si>
  <si>
    <t>Цветки обычно махровые, шарообразные или корончатые, яркого белого цвета.</t>
  </si>
  <si>
    <t>Пион Лантиан Джей
древовидный</t>
  </si>
  <si>
    <t>Цветки розовато-фиолетового цвета, 17-20 см в диаметре, со сладким ароматом.</t>
  </si>
  <si>
    <t>Пион  Quitzin
межвидовый 
гибрид</t>
  </si>
  <si>
    <t>Пион Summer Glow
межвидовый 
гибрид</t>
  </si>
  <si>
    <t>Пион 
She's my Star
молочноцветковый</t>
  </si>
  <si>
    <t xml:space="preserve">Пион 
Скрамдидлиапше
ито-гибрид     </t>
  </si>
  <si>
    <t>Пион 
Макинак Гранд
межвидовой гибрид</t>
  </si>
  <si>
    <t>Пион 
Solange
молочноцветковый</t>
  </si>
  <si>
    <t>Пион 
Copper Kettle
Ито-гибрид</t>
  </si>
  <si>
    <t>Пион Сторинг Ред
древовидный</t>
  </si>
  <si>
    <t xml:space="preserve">Цветки крупные, диаметром 25 см, темно-розовые. </t>
  </si>
  <si>
    <t>Пион Диана Паркс
межвидовой гибрид</t>
  </si>
  <si>
    <t>Махровый цветок диаметром 14-17 см ярко-красный с оранжевым оттенком. Самый красный сорт.</t>
  </si>
  <si>
    <t>Пион Red Spider
Молочноцветковые</t>
  </si>
  <si>
    <t xml:space="preserve">Цветы, ярко-малиновые с игольчатыми лепестками в центральной части. </t>
  </si>
  <si>
    <t>Клематис Patricia Ann Fretwell</t>
  </si>
  <si>
    <t>группа обрезки: 2
высота: до 2.5 м Цвет соединяет в себе сливочные, бледно розовые и малиновые оттенки, отлично гармонирующие между собой</t>
  </si>
  <si>
    <t>Клематис Red Star</t>
  </si>
  <si>
    <t>группа  обрезки: II
высота : 2 м Среднерослая, около 2 м лиана клематиса Red Star обильно усыпана густомахровыми цветками, сладкого малинового оттенка.</t>
  </si>
  <si>
    <t>Клематис Шин Шигоку</t>
  </si>
  <si>
    <t>группа обрезки: 2
высота: до 2.0 м Этот сорт интересен своими темными, почти черными цветками с несимметричной формой Размер цветка: от 10 до 12 см.</t>
  </si>
  <si>
    <t>Клематис Sweet Summer Love</t>
  </si>
  <si>
    <t>группа обрезки: 3
высота: до 3.5 м Первый душистый клематис с разноцветными цветками клюквенно-фиолетовой окраски. Цветки звездчатой формы с четырьмя лепестками. Размер цветка 5-6 см.</t>
  </si>
  <si>
    <t>Цвет соединяет в себе сливочные, бледно розовые и малиновые оттенки, отлично гармонирующие между собой.</t>
  </si>
  <si>
    <t xml:space="preserve">Среднерослая, около 2 м лиана клематиса Red Star обильно усыпана густомахровыми цветками, сладкого малинового оттенка. </t>
  </si>
  <si>
    <t>Этот сорт интересен своими темными, почти черными цветками с несимметричной формой.</t>
  </si>
  <si>
    <t xml:space="preserve">Первый душистый клематис с разноцветными цветками клюквенно-фиолетовой окраски. Цветки звездчатой формы с четырьмя лепестками. </t>
  </si>
  <si>
    <t>Клематис  'Roko-Kolla'</t>
  </si>
  <si>
    <t>Эстонский сорт с кремово-белыми цветками и жёлто-зеленоватой полоской посередине лепестка. Тычинки жёлто-кремовые. Цветение очень обильное, с начала VII до начала X.</t>
  </si>
  <si>
    <t>Клематис Westerplatte</t>
  </si>
  <si>
    <t xml:space="preserve">Эффектный польский сорт с искристыми, красными, шелковистыми цветками с тёмно-красными тычинками. </t>
  </si>
  <si>
    <t>Клематис Duchess of Edinburgh</t>
  </si>
  <si>
    <t>Сорт отличается крупными, шаровидными, махровыми цветами белоснежного цвета, со светло-зелеными пятнами у основания лепестков.</t>
  </si>
  <si>
    <t>Клематис 
 Innocent Blush</t>
  </si>
  <si>
    <t xml:space="preserve">Цветки светло-розовые с более тёмным румянцем по краям и такой же серединной полоской. </t>
  </si>
  <si>
    <t>Клематис Кайзер</t>
  </si>
  <si>
    <t xml:space="preserve">Окраска лепестков бывает розово-алой с крупными белыми вкраплениями, сиреневой и фиолетовой, значительно реже – голубоватой. Сердцевины цветков ярко- или зеленовато-желтые. </t>
  </si>
  <si>
    <t>Клематис My Darling</t>
  </si>
  <si>
    <t>Цветки крупные, диаметром 18-23 см, красно-фиолетовые с розовой каймой, изменяющей свой цвет на белый, при первом цветении махровые, при втором – простые и полумахровые.</t>
  </si>
  <si>
    <t>Клематис MULTI BLUE</t>
  </si>
  <si>
    <t xml:space="preserve">необыкновенной фиолетово-синей палитрой, которая может видоизменяться до бледно розового цвета. </t>
  </si>
  <si>
    <t>Клематис Хания</t>
  </si>
  <si>
    <t xml:space="preserve">Цветки Хании довольно крупные, бархатистые. Окрас двухцветный: искристо-красные лепестки обрамляет розоватая каемочка. Золотистые тычинки создают необычный контраст. </t>
  </si>
  <si>
    <t>Соцветия вырастают до 25 см длиной, сначала бело-зеленые (салатовые), затем слегка розоватые. Цветение начинается в июле и продолжается до сентября.</t>
  </si>
  <si>
    <t xml:space="preserve">Особенно эффектна расцветка: в начале соцветия имеют белый, сливочного тона цвет, потом появляется зеленоватый оттенок, который переходит в белоснежный с розово-зеленоватой каймой по краям лепестков. Затем соцветия превращаются в ярко-розовые и под конец цветения приобретают цвет кофе с молоком. </t>
  </si>
  <si>
    <t>Цветки исключительно стерильные, крупные, зеленоватые, в полном расцвете белоснежные с зеленоватыми кончиками, в конце лета розовеющие. Соцветия конусовидные, плотные, очень крупные</t>
  </si>
  <si>
    <t>Цветки большие, гиацинтовидные, вначале белые, затем бледно-розовые. Соцветия очень большие, конические. Побеги вертикальные, сильные. Цветение в июле-сентябре.</t>
  </si>
  <si>
    <t xml:space="preserve">Цветки зеленовато-белые, в куполообразных соцветиях. Цветение обильное, в июле-августе. </t>
  </si>
  <si>
    <t xml:space="preserve">Цветки вначале кремово-белые и светло-зелёные, затем розоватые. Соцветия большие, плотные. Цветение в июле-сентябре. </t>
  </si>
  <si>
    <t>Первые 3 недели цветки будут белые, следующие 3 недели – розовые, затем ещё 3 недели - тёмно-розовые.Соцветия крупные, 30-35 см в длину. Цветет начиная с июля и до октября. Зацветает уже в год посадки.</t>
  </si>
  <si>
    <t xml:space="preserve">Цветки ярко-белые, изменяют окраску на тёмно-розовую в течение сезона. Куст высотой 70 см и диаметром 80 см. </t>
  </si>
  <si>
    <t>нет в наличии</t>
  </si>
  <si>
    <t>Цветки белые, по мере отцветания розовые, затем зеленоватые.  высота: 0.9 м
диаметр: 0.9 м</t>
  </si>
  <si>
    <t>Чисто белые цветки к августу розовеют, с наступлением сентября становятся бордово-красными. Зацветает уже в год посадки.  высота: 2 м
диаметр: 0.9 м</t>
  </si>
  <si>
    <t>Цветки крупные, вначале белые, затем быстро меняют окраску на розовую и в конце цветения краснеют. Соцветия очень декоративные.                            высота: 1-1.5 м
диаметр: 0.9 м</t>
  </si>
  <si>
    <t>Плодущие цветки маленькие, стерильные цветки большие, красивые, вначале кремово-белые, позднее розовые, в конических «кружевных» соцветиях.            высота: 1.5 м
диаметр: 1.8 м</t>
  </si>
  <si>
    <t xml:space="preserve"> Цветки в начале цветения белые, затем часть цветков в соцветии розовеет. Получается красивый перламутрово-розовый перелив. высота: 0.8 м
диаметр: 0.9 м </t>
  </si>
  <si>
    <r>
      <t xml:space="preserve">Цветки этого сорта меняют окраску три раза за сезон. Первые 3 недели цветки будут белые, следующие 3 недели – розовые, затем ещё 3 недели - тёмно-розовые.                                     </t>
    </r>
    <r>
      <rPr>
        <sz val="12"/>
        <color rgb="FFFF0000"/>
        <rFont val="Calibri (Основной текст)"/>
        <charset val="204"/>
      </rPr>
      <t>Нет в наличии</t>
    </r>
  </si>
  <si>
    <r>
      <t xml:space="preserve">Компактный куст высотой 80 см. Соцветия плотные, компактные. Цветки белые, с легким намеком на розовый в конце цветения.                                   </t>
    </r>
    <r>
      <rPr>
        <sz val="12"/>
        <color rgb="FFFF0000"/>
        <rFont val="Calibri (Основной текст)"/>
        <charset val="204"/>
      </rPr>
      <t>Нет в наличии</t>
    </r>
  </si>
  <si>
    <t>середина июля</t>
  </si>
  <si>
    <t xml:space="preserve"> Когда цветение только лишь начинается, то цветы имеют кремово-белую окраску. Затем их цвет меняется до чисто белого, постепенно меняясь на розовый. </t>
  </si>
  <si>
    <t>В начале цветения соцветия белые, примерно через 2 недели, они постепенно окрашиваются, начиная с нижних ярусов. Соцветия приобретают светло-розовую окраску разной степени насыщенности.</t>
  </si>
  <si>
    <t xml:space="preserve">конусовидные соцветия цветки чисто-белые, затем приобретают пурпурно-розовый оттенок. Цветет с июля до сентября. </t>
  </si>
  <si>
    <t xml:space="preserve">Малина Маросейка
</t>
  </si>
  <si>
    <t>среднее созревание
ремонтантная</t>
  </si>
  <si>
    <t xml:space="preserve">Малина Химбо- топ 
</t>
  </si>
  <si>
    <t>созревание 
июль</t>
  </si>
  <si>
    <t xml:space="preserve">Малина «Лашка»(Лячка)
</t>
  </si>
  <si>
    <t xml:space="preserve">Малина Гигант Московский
</t>
  </si>
  <si>
    <t xml:space="preserve">Жимолость Бакчарский великан
</t>
  </si>
  <si>
    <t xml:space="preserve"> созревание: 
июль-август</t>
  </si>
  <si>
    <t xml:space="preserve">Жимолость Гордость Бакчара
</t>
  </si>
  <si>
    <t>раннеспелый сорт
созревание: июль</t>
  </si>
  <si>
    <t xml:space="preserve">Жимолость Бакчарская Юбилейная
</t>
  </si>
  <si>
    <t>среднепоздний сорт
созревание: июль</t>
  </si>
  <si>
    <t xml:space="preserve"> созревание: 
июль</t>
  </si>
  <si>
    <t xml:space="preserve">Вишня войлочная Натали
</t>
  </si>
  <si>
    <t xml:space="preserve">Вишня войлочная Лето
</t>
  </si>
  <si>
    <t xml:space="preserve">Вишня войлочная Океанская вировская
</t>
  </si>
  <si>
    <t xml:space="preserve">Вишня войлочная Царевна
</t>
  </si>
  <si>
    <t xml:space="preserve"> созревание: 
средний срок</t>
  </si>
  <si>
    <t xml:space="preserve">Слива русская (алыча) Царская
</t>
  </si>
  <si>
    <t xml:space="preserve"> созревание: 
позднелетний срок</t>
  </si>
  <si>
    <t xml:space="preserve">Яблоня Августа
</t>
  </si>
  <si>
    <t>созревание
сентябрь</t>
  </si>
  <si>
    <t xml:space="preserve">Яблоня Хани (Хоней)  Крисп 
</t>
  </si>
  <si>
    <t>созревание
зимний сорт</t>
  </si>
  <si>
    <t xml:space="preserve">Яблоня колоновидная Поэзия
</t>
  </si>
  <si>
    <t xml:space="preserve">Яблоня колоновидная  Созвездие
</t>
  </si>
  <si>
    <t xml:space="preserve">Облепиха крупноплодная Иня
</t>
  </si>
  <si>
    <t>созревание
ранний сорт</t>
  </si>
  <si>
    <t>созревание
поздний сорт (сентябрь)</t>
  </si>
  <si>
    <t xml:space="preserve">Облепиха крупноплодная Пантелеевская
</t>
  </si>
  <si>
    <t xml:space="preserve">Ежевика Честер Торнлесс
</t>
  </si>
  <si>
    <t>созревание:
июль-август</t>
  </si>
  <si>
    <t xml:space="preserve">Ежевика  Чачанская Бестрна
</t>
  </si>
  <si>
    <t xml:space="preserve">Крыжовник  Русский Красный
</t>
  </si>
  <si>
    <t xml:space="preserve">Абрикос  Орловчанин
 </t>
  </si>
  <si>
    <t>созревание: конец июля</t>
  </si>
  <si>
    <t>Малина Татьяна</t>
  </si>
  <si>
    <t xml:space="preserve">Малина Гордость России
</t>
  </si>
  <si>
    <t xml:space="preserve">Рябина Эдулис 1-летка ОКС </t>
  </si>
  <si>
    <t xml:space="preserve">Яблоня колоновидная Таскан 1-летка </t>
  </si>
  <si>
    <t>Гортензия метельчатая  'Fraise Melba'</t>
  </si>
  <si>
    <t>Гортензия метельчатая Пастель Грин</t>
  </si>
  <si>
    <t>Гортензия Самарская Лидия (Hydrangea Paniculata Samarskya Lydia)</t>
  </si>
  <si>
    <t>Berberis thunbergii 'Atropurpurea'</t>
  </si>
  <si>
    <t>Сирень Флауэрфест Пинк (Flowerfest Pink)</t>
  </si>
  <si>
    <t>Сирень Флауэрфест Вайт (Flowerfest white)</t>
  </si>
  <si>
    <t>Prunus serrulata 'Royal Burgundy'</t>
  </si>
  <si>
    <t>Ориентировочная сумма, руб.</t>
  </si>
  <si>
    <t xml:space="preserve">Ваш заказ </t>
  </si>
  <si>
    <t>536541@mail.ru  прием заказов</t>
  </si>
  <si>
    <t>8(4842) 75-14-17; 7(920)616-23-44</t>
  </si>
  <si>
    <t>Доставка по договоренности.</t>
  </si>
  <si>
    <t>Для более быстрой обработки Вашего заказа, просим заполнить таблицу.</t>
  </si>
  <si>
    <t>Ф.И.О. или название фирмы</t>
  </si>
  <si>
    <t>Е-mail  @</t>
  </si>
  <si>
    <t>КОНТАКТНЫЙ ТЕЛЕФОН</t>
  </si>
  <si>
    <t>КОНТАКТНОЕ ЛИЦО</t>
  </si>
  <si>
    <t xml:space="preserve">Розница (ориентировочная цена за 1 шт., руб.) </t>
  </si>
  <si>
    <t>Итоговое количество, шт.</t>
  </si>
  <si>
    <t>Сумма заказа, руб.</t>
  </si>
  <si>
    <t>Итого:</t>
  </si>
  <si>
    <t>Все растения с ЗКС (закрытая корневая система) горшок) и имеют этикетку с названием сорта . Самовывоз  по адресу : г. Калуга, ул. Терепецкая, 19 "А".</t>
  </si>
  <si>
    <t>Сорт/характеристика</t>
  </si>
  <si>
    <t>Итого</t>
  </si>
  <si>
    <t>Клен остролистный Глобоссум Штамб</t>
  </si>
  <si>
    <t>Клен остролистный Роял Ред   Штамб</t>
  </si>
  <si>
    <t>Клен остролистный Глобосум Штамб</t>
  </si>
  <si>
    <t xml:space="preserve">Розница (ориентировочная цена за 1 шт/1 кг., руб.) </t>
  </si>
  <si>
    <t xml:space="preserve">Окраска темно-розовая или светло-малиновая, довольно бескомпромиссный оттенок. </t>
  </si>
  <si>
    <t xml:space="preserve">темно-розовая внешняя сторона лепестков красиво контрастирует с нежно-абрикосовым реверсом. </t>
  </si>
  <si>
    <t>Цветки пурпурно-фиолетовые, медленно распускаются.</t>
  </si>
  <si>
    <t>Роза портландская Jacques Cartier</t>
  </si>
  <si>
    <t>Роза плетистая Antique 89</t>
  </si>
  <si>
    <t>Цветки крупные, густомахровые, изумительной формы, квартированные, с пуговкой в центре. Аромат очень сладкий, цветки розовые, выгорают до бледно-розовых на концах.</t>
  </si>
  <si>
    <t>Ярко-розовые цветки Louise Odier оттенены сиреневыми тенями</t>
  </si>
  <si>
    <t xml:space="preserve">Цветки белые или очень бледно розовые, с ярко-красными краями, но поскольку лепестков очень много, общий эффект скорее красный, чем белый. </t>
  </si>
  <si>
    <t>Цветки темно-розовые или малиновые, полумахровые</t>
  </si>
  <si>
    <t xml:space="preserve">Цветки красные с темно-розовым оттенком, махровые, с легким ароматом. </t>
  </si>
  <si>
    <t>Чернильные бутоны плотные и округлые, распускаются в густо-малиновые розетки, с множеством лепестков, которые накладываются друг на друга как черепица. Малиновые тона быстро меняются на густо-пурпурные.</t>
  </si>
  <si>
    <t>Цветки кремово-белые, с чисто-белыми внешними лепестками и лимонным оттенком в центре.</t>
  </si>
  <si>
    <t xml:space="preserve">Крупные ярко-красные цветы с жёлтым реверсом. Аромат средний, форма цветка классическая, бокаловидная. </t>
  </si>
  <si>
    <t xml:space="preserve">Крупные, красивые густомахровые цветки варьируют по цвету от гранатового до густо-малинового цвета. </t>
  </si>
  <si>
    <t xml:space="preserve">Миниатюрная роза глубокого золотисто-жёлтого цвета. </t>
  </si>
  <si>
    <t>классической формы старинной розы, чашевидной формы, медно-абрикосового цвета в центре, к краю цветка лепестки становятся более розовыми.</t>
  </si>
  <si>
    <t>яркая красно-желтая чайно-гибридная роза.</t>
  </si>
  <si>
    <t xml:space="preserve">Цветки малиновые, с темно-розовой оборотной стороной и вишневыми, пурпурными и красными отсветами в зависимости от погоды. </t>
  </si>
  <si>
    <t>Бутоны классической формы раскрываются в крупные, малиново-красные цветки с белыми полосками, почти без запаха</t>
  </si>
  <si>
    <t>Цветки кораллово-розовые, хорошей формы</t>
  </si>
  <si>
    <t>Цвет медно-желтый, необычный для английских роз</t>
  </si>
  <si>
    <t>Цветки крупные, махровые, с тонкой штриховкой светло-желтого и насыщенно-розового цвета, с вырезными лепестками</t>
  </si>
  <si>
    <t xml:space="preserve">Цветки насыщенно-розовые, в центре бледно-малиновые, выгорают до бледно-розовых по краям. </t>
  </si>
  <si>
    <t xml:space="preserve">Цветки великолепного темно-пурпурного цвета (хотя оборотная сторона лепестков бледнее), и насыщенная окраска хорошо смотрится на расстоянии. </t>
  </si>
  <si>
    <t>при распускании они ярко-розовые, но постепенно бледнеют начиная с краёв лепестков</t>
  </si>
  <si>
    <t xml:space="preserve"> с густомахровыми цветками необычной окраски: слоновой кости с бледно-зеленым в основании лепестков</t>
  </si>
  <si>
    <t>обычно ярко-желтые, в некоторых условиях с персиковыми тонами, с возрастом выгорают до более светлых.</t>
  </si>
  <si>
    <t>Цветки чистого белого цвета, с нежно-розовым тоном в центре, когда только распустятся, густомахровые, в форме розеток.</t>
  </si>
  <si>
    <t xml:space="preserve">Цветки яркие, темно-красные, не выгорают. </t>
  </si>
  <si>
    <t>с насыщенными темно-красными цветками, оттененными темной блестящей листвой.</t>
  </si>
  <si>
    <t>Цветки ярко-алые или кроваво-красные, хорошо держат окраску, и лишь немного выгорают с возрастом.</t>
  </si>
  <si>
    <t xml:space="preserve"> шар мелких ярко-желтых лепестков, окруженных плоско лежащими бледно-желтыми внешними лепестками</t>
  </si>
  <si>
    <t>Цветки иногда имеют легкий желтый оттенок в центре во второй половине лета</t>
  </si>
  <si>
    <t>цветки, обычно ярко-желтые, в некоторых условиях с персиковыми тонами, с возрастом выгорают до более светлых.</t>
  </si>
  <si>
    <t>цветки варьируют по цвету от гранатового до густо-малинового цвета.</t>
  </si>
  <si>
    <t>Цветки насыщенно-розовые, в центре бледно-малиновые, выгорают до бледно-розовых по краям.</t>
  </si>
  <si>
    <t>Цвет обычно насыщенно яично-желтый, но могут появляться и персиковые или розовые тона, создавая медно-желтый оттенок.</t>
  </si>
  <si>
    <t>Очень нежный розовый цвет, к краям цветка бледнеющий почти до белого.</t>
  </si>
  <si>
    <t>Они глубоко чашевидные, густомахровые, нежно-розового цвета. С возрастом приобретают сиреневый оттенок.</t>
  </si>
  <si>
    <t>ветки очень насыщенного темного красного цвета, который очень быстро сменяется не менее насыщенным и великолепным пурпурно-лиловым.</t>
  </si>
  <si>
    <t>Цветки белые или очень бледно розовые, с ярко-красными краями, но поскольку лепестков очень много, общий эффект скорее красный, чем белый.</t>
  </si>
  <si>
    <t>Бархатистые переливы красновато-коричневого цвета на махровых цветках с волнистыми лепестками</t>
  </si>
  <si>
    <t>В полуроспуске бело-кремовые лепестки окантованы нежной малиновой каймой</t>
  </si>
  <si>
    <t>с насыщенными темно-красными цветками, оттененными темной блестящей листвой</t>
  </si>
  <si>
    <t>Кремово-сиреневые с фиолетово-малиновыми, бордовыми, красными полосками и пятнами цветки</t>
  </si>
  <si>
    <t>Сирень Flowerfest Pink</t>
  </si>
  <si>
    <t>Сирень Flowerfest White</t>
  </si>
  <si>
    <t>Можжевльник средний Голд кост</t>
  </si>
  <si>
    <t>с3 30-40</t>
  </si>
  <si>
    <t>с3</t>
  </si>
  <si>
    <t>Сосна черная Молетте</t>
  </si>
  <si>
    <t>с7.5 60-80</t>
  </si>
  <si>
    <t>с5</t>
  </si>
  <si>
    <t>Лиственница японская Стиф Випинг Ра-180</t>
  </si>
  <si>
    <t>с15 180</t>
  </si>
  <si>
    <t>Лиственница японская Диана  Ра-100</t>
  </si>
  <si>
    <t>с 7.5</t>
  </si>
  <si>
    <t xml:space="preserve">Можжвельник скал Блю Эрроу </t>
  </si>
  <si>
    <t>м 120-140, 2015</t>
  </si>
  <si>
    <t>Можжвельник средний Минт Джулеп</t>
  </si>
  <si>
    <t>Можжевельник каз Блю Дануб</t>
  </si>
  <si>
    <t>Можжвельник скал Блю Эрроу</t>
  </si>
  <si>
    <t>Можжвельник кит Куривао голд</t>
  </si>
  <si>
    <t>Можжвельник скал Патфиндер</t>
  </si>
  <si>
    <t>м 80-100, 2016</t>
  </si>
  <si>
    <t>20-30</t>
  </si>
  <si>
    <t>100-120</t>
  </si>
  <si>
    <t>Черешня Овстуженка</t>
  </si>
  <si>
    <t>с10</t>
  </si>
  <si>
    <t>Тунберга Кобольт (Kobalt)</t>
  </si>
  <si>
    <t>Тунберга Pink Attraction</t>
  </si>
  <si>
    <t>Тунберга Special Gold</t>
  </si>
  <si>
    <t>Тунберга Мария</t>
  </si>
  <si>
    <t>Тунберга Ред Пиллар</t>
  </si>
  <si>
    <t>Тунберга Адмирейшн (Admiration)</t>
  </si>
  <si>
    <t>Тунберга Поувов (Powwow)</t>
  </si>
  <si>
    <t>Тунберга Orange Rocket</t>
  </si>
  <si>
    <t>Тунберга Orange Dream</t>
  </si>
  <si>
    <t>Достигает 0,5 м в высоту и  ширину.</t>
  </si>
  <si>
    <t>с округлой формой кроны высотой до 1–1,2 м</t>
  </si>
  <si>
    <t>очень карликовый и медленнорастущий кустарник с желто-зелеными листьями.</t>
  </si>
  <si>
    <t>Медленнорастущий колючий кустарник высотой до 1,,2 -1,5 метров и шириной до 1 метра</t>
  </si>
  <si>
    <t>вертикальной кроной с небольшими годовыми приростами, и насыщенно красновато-пурпурно-фиолетовыми листьями.</t>
  </si>
  <si>
    <t xml:space="preserve"> Высота 0,3-0,4 м, в благоприятных условиях вырастает до 0,5 м. Крона округлая, но не равномерная</t>
  </si>
  <si>
    <t>высотой до 1-1,5 м. желтоватый весной, пёстрый летом, оранжево-красный осенью.</t>
  </si>
  <si>
    <t>Форма кроны напоминает колонну высотой до 1,0-1,2 м, шириной 0,4 м.</t>
  </si>
  <si>
    <t>Развесистый кустарник высотой 0,6-0,8 м и диаметром до 1,2 м с фонтанообразной кроной и дуговидно-изогнутыми ветвями.</t>
  </si>
  <si>
    <t>Ива козья Килмарнок штамб 120</t>
  </si>
  <si>
    <t>Вейгела цветущая нана вариегата</t>
  </si>
  <si>
    <t>Форзиция средняя Миниголд</t>
  </si>
  <si>
    <t>Бересклет крылатый</t>
  </si>
  <si>
    <t>Ива цельнолистная Хакуро-Нишики, штамб 140</t>
  </si>
  <si>
    <t>с5 120</t>
  </si>
  <si>
    <t>штамб 140</t>
  </si>
  <si>
    <t>10 кг</t>
  </si>
  <si>
    <t>Универсальный газон</t>
  </si>
  <si>
    <t>P9</t>
  </si>
  <si>
    <t>C1.5</t>
  </si>
  <si>
    <t xml:space="preserve"> C2</t>
  </si>
  <si>
    <t>H9</t>
  </si>
  <si>
    <t>P12</t>
  </si>
  <si>
    <t xml:space="preserve">P12 </t>
  </si>
  <si>
    <t>Rosa 'Yellow Fairy' Роза</t>
  </si>
  <si>
    <t>Rosa  'Fairy Dance' Роза</t>
  </si>
  <si>
    <t>Berberis thunb. 'Atropurpurea Nana' P9 / Барбарис Тунберга</t>
  </si>
  <si>
    <t>Berberis thunb. 'Green Carpet' P9 / Барбарис Тунберга</t>
  </si>
  <si>
    <t>Декоративен полусферической кроной с мелкими округлыми пурпурными листьями с оранжево-красной осенней окраской.</t>
  </si>
  <si>
    <t>Плотная, с поникающими раскидистыми побегами и большими годовыми приростами. Куст широкий, расплющенный.</t>
  </si>
  <si>
    <t xml:space="preserve"> C3, штамб 120 см/</t>
  </si>
  <si>
    <t xml:space="preserve">С1,5 / </t>
  </si>
  <si>
    <t>P9 /</t>
  </si>
  <si>
    <t>Пихта корейская</t>
  </si>
  <si>
    <t>Облепиха крушиновидная 'Julia'</t>
  </si>
  <si>
    <t>Смородина черная  Titania</t>
  </si>
  <si>
    <t>Малина садовая  'Glen Ample'</t>
  </si>
  <si>
    <t>Голубика высокорослая 'Sweetheart'</t>
  </si>
  <si>
    <t>Голубика высокорослая Flamingo'</t>
  </si>
  <si>
    <t>Голубика высокорослая  'Pink Popcorn'</t>
  </si>
  <si>
    <t xml:space="preserve">Малина садовая 'Ruby Beauty' </t>
  </si>
  <si>
    <t>Малина садовая 'Glen Fyne'</t>
  </si>
  <si>
    <t xml:space="preserve">Спирея японская  'Sparkling Champagne'  </t>
  </si>
  <si>
    <t>Спирея японская  'Nana'</t>
  </si>
  <si>
    <t xml:space="preserve">Ракитник Cytisus 'Boskoop Ruby' </t>
  </si>
  <si>
    <t xml:space="preserve">Ирга канадская Amelanchier lamarckii </t>
  </si>
  <si>
    <t xml:space="preserve">Клён остролистный Acer platanoides 'Globosum'  </t>
  </si>
  <si>
    <t xml:space="preserve">Вейгела Weigela 'Eva Rathke' </t>
  </si>
  <si>
    <t xml:space="preserve">Спирея ниппонская Spiraea nipponica 'White Carpet' </t>
  </si>
  <si>
    <t xml:space="preserve">Спирея японская Spiraea japonica 'Walbuma'  </t>
  </si>
  <si>
    <t xml:space="preserve">Вейгела Weigela 'Nana Variegata'  </t>
  </si>
  <si>
    <t xml:space="preserve">Вейгела Weigela 'Olympiade'  </t>
  </si>
  <si>
    <t>Липа мелколистная Tilia cordata</t>
  </si>
  <si>
    <t>Липа широколистная Tilia platyphyllos</t>
  </si>
  <si>
    <t xml:space="preserve">Калина Viburnum opulus 'Roseum' </t>
  </si>
  <si>
    <t xml:space="preserve">Шиповник Rosa rugosa 'Alba' </t>
  </si>
  <si>
    <t xml:space="preserve">Шиповник Rosa rugosa 'Rubra' </t>
  </si>
  <si>
    <t xml:space="preserve">Самшит вечнозеленый Buxus sempervirens </t>
  </si>
  <si>
    <t>Рододендрон Rhododendron 'Gristede'</t>
  </si>
  <si>
    <t>Рододендрон Rhododendron 'Cosmopolitan'</t>
  </si>
  <si>
    <t>Рододендрон Rhododendron 'Virginia Richards'</t>
  </si>
  <si>
    <t xml:space="preserve">Ирга канадская Amelanchier spicata </t>
  </si>
  <si>
    <t xml:space="preserve">Дерен Cornus alba 'Sibirica Variegata' </t>
  </si>
  <si>
    <t xml:space="preserve">Яблоня декоративная Malus 'Red Sentinel' </t>
  </si>
  <si>
    <t xml:space="preserve">Пузыреплодник Physocarpus opulifolius 'Dart's Gold' </t>
  </si>
  <si>
    <t xml:space="preserve">Пузыреплодник Physocarpus opulifolius 'Little Angel'  </t>
  </si>
  <si>
    <t xml:space="preserve">Дуб красный Quercus rubra (= Q.borealis) </t>
  </si>
  <si>
    <t xml:space="preserve">Рябина обыкновенная Sorbus aucuparia 'Fingerprint'  </t>
  </si>
  <si>
    <t>Спирея Spiraea cinerea 'Grefsheim'</t>
  </si>
  <si>
    <t>Спирея Spiraea japonica 'Goldflame'</t>
  </si>
  <si>
    <t xml:space="preserve">Спирея Spiraea japonica 'Golden  Princess' </t>
  </si>
  <si>
    <t xml:space="preserve">Сирень Syringa 'Dark Purple'  </t>
  </si>
  <si>
    <t xml:space="preserve">Сирень Syringa meyeri 'Palibin' </t>
  </si>
  <si>
    <t>Пихта кавказская Нордмана</t>
  </si>
  <si>
    <t xml:space="preserve">Пихта испанская 'Glauca' </t>
  </si>
  <si>
    <t>Сосна горная pumilio</t>
  </si>
  <si>
    <t>Можжевельник средний Минт Джулеп</t>
  </si>
  <si>
    <t>Можжевельник кит Куривао голд</t>
  </si>
  <si>
    <t>120-140 см</t>
  </si>
  <si>
    <t xml:space="preserve">20-40 см </t>
  </si>
  <si>
    <t xml:space="preserve">40-60 см </t>
  </si>
  <si>
    <t>100-120 см</t>
  </si>
  <si>
    <t>80-100 см</t>
  </si>
  <si>
    <t>30-50 см</t>
  </si>
  <si>
    <t xml:space="preserve">Ель колючая Глаука Глобоза, </t>
  </si>
  <si>
    <t xml:space="preserve"> (H-20-30; V-3 ltr)</t>
  </si>
  <si>
    <t>(H-20-40; V-5 ltr)</t>
  </si>
  <si>
    <t>Сосна горная Пумилио (уточнить цену)</t>
  </si>
  <si>
    <t>Клематис горный Марджори, (D-11; H-40)</t>
  </si>
  <si>
    <t>Клематис горный Грандифлора, (D-11; H-40)</t>
  </si>
  <si>
    <t>Клематис альпийский, (D-11; H-40)</t>
  </si>
  <si>
    <t>Клематис цельнолистный Блю Пируэт, (D-11; H-40)</t>
  </si>
  <si>
    <t>Клематис цельнолистный Арабелла, (D-9)</t>
  </si>
  <si>
    <t>Клематис цельнолистный Арабелла, (D-11; H-40)</t>
  </si>
  <si>
    <t>Клематис горный Спринг Джой, (D-11; H-40)</t>
  </si>
  <si>
    <t>Клематис альпийский Стольвик Голд, (D-9)</t>
  </si>
  <si>
    <t>Клематис альпийский Пинк Свинг, (D-9)</t>
  </si>
  <si>
    <t>Клематис альпийский Памела Джекман, (D-9)</t>
  </si>
  <si>
    <t>Клематис альпийский Лемон Дрим, (D-9)</t>
  </si>
  <si>
    <t>Клематис альпийский Лемон Бьюти, (D-9)</t>
  </si>
  <si>
    <t>Клематис альпийский Балет Скирт, (D-9)</t>
  </si>
  <si>
    <t>Клематис Перпл Дрим</t>
  </si>
  <si>
    <t>Сирень обыкновенная Память О Колесникове, (V-3,5 ltr)</t>
  </si>
  <si>
    <t>Сирень обыкновенная Память О Вехове, (D-9)</t>
  </si>
  <si>
    <t>Сирень обыкновенная Мулатка, (V-3,5 ltr)</t>
  </si>
  <si>
    <t>Сирень обыкновенная Кремлевские Куранты, (D-9)</t>
  </si>
  <si>
    <t>Сирень гиацинтовая Дак Найт, (V-3,5 ltr)</t>
  </si>
  <si>
    <t>Сирень обыкновенная Мулатка, (D-9)</t>
  </si>
  <si>
    <t>Сирень обыкновенная Надежда, (D-9)</t>
  </si>
  <si>
    <t>Сирень обыкновенная Красная Москва D9</t>
  </si>
  <si>
    <t>Сирень обыкновенная Алексей Маресьев D9</t>
  </si>
  <si>
    <t>Кампсис укореняющийся Урсунов, (H-60-90; V-2 ltr)</t>
  </si>
  <si>
    <t>Кампсис укореняющийся Джуди, (H-60-90; V-2 ltr)</t>
  </si>
  <si>
    <t>Кампсис укореняющийся Габор, (H-60-90; V-2 ltr)</t>
  </si>
  <si>
    <t xml:space="preserve">Кустарниковая лиана длиной до 7 м. Листья тройчатые, расположены пучками (сближенные). Цветки раскрытые, средних размеров, до 5 см в диаметре, иногда с тонким запахом, собраны в пучки по 1- 6 цветков (в пазухах листьев). Наружных чашелистиков 4, внутренних - несколько слоев, они медно-розовато-белые. </t>
  </si>
  <si>
    <t>Сорт с ароматными, некрупными, диаметром 5-8 см, четырехлепестковыми белыми цветками и желтыми пыльниками. 
Подходит для всех мест выращивания.</t>
  </si>
  <si>
    <t>Крупная лиана длиной до 3 м. Листовые пластинки мелкие, ажурно изрезанные. Цветы белого, синего или фиолетового колера, направлены вниз. Существуют махровые сорта Клематиса альпийского.</t>
  </si>
  <si>
    <t>Внешние лепестки кремово-пурпурные, снизу светло-розовые, к середине лепестки всё более светлые, иногда более короткие, чем внешние.</t>
  </si>
  <si>
    <t>Устойчивый голландский сорт с темно-фиолетово-синими цветками и слегка заметной пурпурной сердцевиной. Тычинки желтые. Диаметр цветка от 7 до 10 см</t>
  </si>
  <si>
    <t>цветы клематиса сорта Арабелла имеют насыщенную синевато-фиолетовую расцветку на начальной стадии своего раскрытия. До 2 метров</t>
  </si>
  <si>
    <t>Высота 6—10 метров. Цветёт на побегах прошлого года.Цветки мелкие, 6—8 см в диаметре, блюдцевидные.Листочки околоцветника в количестве 4, цвет сиренево-розовый. Аромат сильный.Пыльники жёлто-зелёные.
Сроки цветения: май, июнь</t>
  </si>
  <si>
    <t>с золотисто-желтыми листьями, с которыми красиво контрастируют фиолетово-голубые колокольчикообразные, широко открытые цветки диаметром 5-6 см . Высота до 2-3 м</t>
  </si>
  <si>
    <t>Цветки махровые (15-17 лепестков), колокольчатые, свешивающиеся, крупные для княжиков (диаметром 11-12 см), сидящие на пурпурных цветоножках, с лёгким приятным ароматом грейпфрута. Высота до 2-3 м</t>
  </si>
  <si>
    <t>Один из наиболее ранне- и обильноцветущих сортов. Цветки диаметром 4-6 см, колокольчатые, ярко-голубые. Очень устойчив и малотребователен. Высота 2-3 м</t>
  </si>
  <si>
    <t>Цветки всегда махровые, очень крупные для группы Атрагене (диаметром 10-12 см), вначале зеленоватые, затем светло-лимонные, а когда полностью распустятся - белеют, колокольчатые, свешивающиеся, приятно пахнущие грейпфрутом</t>
  </si>
  <si>
    <t>Цветки простые, колокольчатые, свешиваюшиеся, крупные для княжиков (диаметром 10-11 см), светло-лимонного цвета, во время распускания бутонов – зеленоватые</t>
  </si>
  <si>
    <t>Цветки мелкие, до 5 см в поперечнике, полумахровые, в основном поникающие. Чашелистики очень тонкие, нежно-розовые, чуть более тёмные у основания, со светлой каймой. Тычинки светло-жёлтые.</t>
  </si>
  <si>
    <t>Туя зап Даника</t>
  </si>
  <si>
    <t>Туя зап Глобоза</t>
  </si>
  <si>
    <t>Туя зап Columna</t>
  </si>
  <si>
    <t>Туя зап Maria</t>
  </si>
  <si>
    <t>Туя зап 'Dawid'</t>
  </si>
  <si>
    <t>Туя зап 'Totem Smaragd'</t>
  </si>
  <si>
    <r>
      <t>Слива Виктория</t>
    </r>
    <r>
      <rPr>
        <sz val="16"/>
        <color rgb="FFFF0000"/>
        <rFont val="Calibri"/>
        <family val="2"/>
        <scheme val="minor"/>
      </rPr>
      <t xml:space="preserve"> самоплодная</t>
    </r>
  </si>
  <si>
    <r>
      <t xml:space="preserve">Слива Синяя </t>
    </r>
    <r>
      <rPr>
        <sz val="16"/>
        <color rgb="FFFF0000"/>
        <rFont val="Calibri"/>
        <family val="2"/>
        <scheme val="minor"/>
      </rPr>
      <t xml:space="preserve">  самоплодная</t>
    </r>
  </si>
  <si>
    <t>Яблоня "Медуница"  (двулет)</t>
  </si>
  <si>
    <t>Яблоня "Лигол" (двулет)</t>
  </si>
  <si>
    <t>Яблоня "Коричное полосатое" (двулет)</t>
  </si>
  <si>
    <t>Яблоня "Коричное ананасное" (двулет)</t>
  </si>
  <si>
    <t>Черешня Ленинградская черная 1-летка</t>
  </si>
  <si>
    <t xml:space="preserve">Черешня Крупноплодная 1-летка </t>
  </si>
  <si>
    <t>Смородина зеленоплодная "Верти"  (двулет)</t>
  </si>
  <si>
    <t>Смородина красная "Йонкер Ван Тетц"  (двулет)</t>
  </si>
  <si>
    <t xml:space="preserve">Смородина красная Ранняя 2-летка </t>
  </si>
  <si>
    <t>Смородина чёрная "Волшебница" (двулет)</t>
  </si>
  <si>
    <t>Смородина чёрная "Добрыня" (однолет)</t>
  </si>
  <si>
    <t>Смородина чёрная "Черешнёвая"  (двулет)</t>
  </si>
  <si>
    <t>Смородина чёрная "Экзотика"  (однолет)</t>
  </si>
  <si>
    <t>Смородина чёрная "Ядрёная" (однолет)</t>
  </si>
  <si>
    <t xml:space="preserve">Смородина черная Гулливер 1-летка </t>
  </si>
  <si>
    <t>Смородина белая Белая фея 1-летка</t>
  </si>
  <si>
    <t>Смородина белая "Прыгажуня"  (двулет)</t>
  </si>
  <si>
    <t>Смородина белая "Виксне белая"  (двулет)</t>
  </si>
  <si>
    <t xml:space="preserve">Слива Светлячок 1-летка  </t>
  </si>
  <si>
    <t xml:space="preserve">Слива Конфетная 1-летка </t>
  </si>
  <si>
    <t xml:space="preserve">Слива Заречная ранняя 2-летка </t>
  </si>
  <si>
    <t xml:space="preserve">Слива Волжская красавица 1-летка </t>
  </si>
  <si>
    <t xml:space="preserve">Слива Венгерка ранняя 1-летка </t>
  </si>
  <si>
    <t xml:space="preserve">Рябина Матсумура 1-летка </t>
  </si>
  <si>
    <t>Малиновое дерево "Таруса"  (двулет)</t>
  </si>
  <si>
    <t xml:space="preserve">Малиново-поляничный гибрид Патриция 1-летка </t>
  </si>
  <si>
    <t xml:space="preserve">Малиново-поляничный гибрид Красная королева 1-летка </t>
  </si>
  <si>
    <t>Малина "Феномен" двулет)</t>
  </si>
  <si>
    <t>Малина "Химбо-топ"  (двулет)</t>
  </si>
  <si>
    <t>Малина "Примара" (двулет)</t>
  </si>
  <si>
    <t>Малина "Оранжевое чудо"  (двулет)</t>
  </si>
  <si>
    <t>Малина "Краса России"  (двулет)</t>
  </si>
  <si>
    <t>Малина "Гордость России" (двулет)</t>
  </si>
  <si>
    <t>Малина "Гигант Рубиновый"  (двулет)</t>
  </si>
  <si>
    <t>Малина "Брусвяна жёлтая"  (двулет)</t>
  </si>
  <si>
    <t>Малина "Атлант" (двулет)</t>
  </si>
  <si>
    <t xml:space="preserve">Крыжовник Родник 2-летка </t>
  </si>
  <si>
    <t xml:space="preserve">Крыжовник Ленинградец 2-летка </t>
  </si>
  <si>
    <t xml:space="preserve">Крыжовник Краснославянский 1-летка </t>
  </si>
  <si>
    <t>Крыжовник Кооператор 2-летка</t>
  </si>
  <si>
    <t xml:space="preserve">Абрикос Алеша 1-летка </t>
  </si>
  <si>
    <t xml:space="preserve">Абрикос Десертный 1-летка </t>
  </si>
  <si>
    <t xml:space="preserve">Абрикос Компотный 1-летка </t>
  </si>
  <si>
    <t xml:space="preserve">Абрикос Краснобокий 1-летка </t>
  </si>
  <si>
    <t xml:space="preserve">Абрикос Манитоба 1-летка </t>
  </si>
  <si>
    <t>Абрикос Триумф северный 1-летка</t>
  </si>
  <si>
    <t xml:space="preserve">Алыча Клеопатра 2-летка </t>
  </si>
  <si>
    <t xml:space="preserve">Алыча Лама 1-летка </t>
  </si>
  <si>
    <t xml:space="preserve">Алыча Лодва 1-летка </t>
  </si>
  <si>
    <t xml:space="preserve">Алыча Мара 2-летка </t>
  </si>
  <si>
    <t xml:space="preserve">Алыча Найдена 1-летка </t>
  </si>
  <si>
    <t xml:space="preserve">Алыча Подарок СПб 1-летка </t>
  </si>
  <si>
    <t xml:space="preserve">Алыча Путешественница 1-летка  </t>
  </si>
  <si>
    <t xml:space="preserve">Алыча Шатер 2-летка </t>
  </si>
  <si>
    <t>Вишня "Жадана"  (двулет)</t>
  </si>
  <si>
    <t xml:space="preserve">Вишня Владимирская 2-летка </t>
  </si>
  <si>
    <t xml:space="preserve">Вишня Молодежная 1-летка </t>
  </si>
  <si>
    <t>Вишня персиковая "Афлоцеразус" (двулет)</t>
  </si>
  <si>
    <t xml:space="preserve">Вишня Саратовская малышка 2-летка </t>
  </si>
  <si>
    <t xml:space="preserve">Вишня Тургеневка 1-летка </t>
  </si>
  <si>
    <t xml:space="preserve">Вишня Харитоновская 1-летка </t>
  </si>
  <si>
    <t xml:space="preserve">Вишня Шоколадница 2-летка </t>
  </si>
  <si>
    <t xml:space="preserve">Груша Конференция 1-летка </t>
  </si>
  <si>
    <t>Груша краснолистная "Брянская красавица" (двулет)</t>
  </si>
  <si>
    <t>Груша краснолистная "Красная из Сааремо" (двулет)</t>
  </si>
  <si>
    <t xml:space="preserve">Груша Тихий Дон 1-летка </t>
  </si>
  <si>
    <t xml:space="preserve">Дюк Ивановна 1-летка </t>
  </si>
  <si>
    <t>Дюк Кормилица 1-летка</t>
  </si>
  <si>
    <t xml:space="preserve">Дюк Надежда 1-летка </t>
  </si>
  <si>
    <t xml:space="preserve">Дюк Ночка 1-летка </t>
  </si>
  <si>
    <t xml:space="preserve">Дюк Спартанка 1-летка </t>
  </si>
  <si>
    <t xml:space="preserve">Дюк Факел 1-летка </t>
  </si>
  <si>
    <t xml:space="preserve">Дюк Чудо-вишня 1-летка </t>
  </si>
  <si>
    <t xml:space="preserve">Дюк Эффектная 1-летка </t>
  </si>
  <si>
    <t>Жимолость съедобная "Чулымская"  (двулет)</t>
  </si>
  <si>
    <t>Жимолость съедобная "Югана"  (двулет)</t>
  </si>
  <si>
    <t>Слива "Деликатная"  (двулет)</t>
  </si>
  <si>
    <t>Слива "Комета"  (двулет)</t>
  </si>
  <si>
    <t>Яблоня "Абрикосовая" (двулет)</t>
  </si>
  <si>
    <t>Яблоня "Ананас"  (двулет)</t>
  </si>
  <si>
    <t>Яблоня "Антей" (двулет)</t>
  </si>
  <si>
    <t>Яблоня "Антоновка золотая"  (двулет)</t>
  </si>
  <si>
    <t>Яблоня "Антоновка обыкновенная"  (двулет)</t>
  </si>
  <si>
    <t>Яблоня "Ранетка"  (двулет)</t>
  </si>
  <si>
    <t>Яблоня "Персиковая"  (двулет)</t>
  </si>
  <si>
    <t xml:space="preserve">Яблоня Антоновка полукарликовый подвой 2-летка </t>
  </si>
  <si>
    <t xml:space="preserve">Яблоня Богатырь 2-летка </t>
  </si>
  <si>
    <t xml:space="preserve">Яблоня Грушовка московская 2-летка </t>
  </si>
  <si>
    <t xml:space="preserve">Яблоня Грушовка полукарликовый подвой 2-летка  </t>
  </si>
  <si>
    <t>Яблоня стелющаяся "Ковровое "  (двулет)</t>
  </si>
  <si>
    <t xml:space="preserve">Яблоня Орловский синап полукарликовый подвой 2-летка </t>
  </si>
  <si>
    <t xml:space="preserve">Яблоня Мельба полукарликовый подвой 2-летка </t>
  </si>
  <si>
    <t>Яблоня Медуница, Брянское алое 2-летка</t>
  </si>
  <si>
    <t>Яблоня красномясная "Азербайджанец"  (двулет)</t>
  </si>
  <si>
    <t xml:space="preserve">Яблоня Коричное полосатое полукарликовый подвой 2-летка </t>
  </si>
  <si>
    <t xml:space="preserve">Яблоня Конфетное, Дочь Мельбы 2-летка </t>
  </si>
  <si>
    <t xml:space="preserve">Яблоня Конфетное полукарликовый подвой 2-летка  </t>
  </si>
  <si>
    <t xml:space="preserve">Яблоня колоновидная Медок 1-летка  </t>
  </si>
  <si>
    <t xml:space="preserve">Яблоня колоновидная Малюха 1-летка </t>
  </si>
  <si>
    <t xml:space="preserve">Яблоня колоновидная Джин 1-летка </t>
  </si>
  <si>
    <t>Яблоня колонновидная "Китайка жёлтая" (двулет)</t>
  </si>
  <si>
    <t xml:space="preserve">Яблоня Китайка долго 2-летка </t>
  </si>
  <si>
    <t xml:space="preserve">Яблоня Июльское черненко полукарликовый подвой 2-летка </t>
  </si>
  <si>
    <t>Яблоня декоративная "Роялти"  (двулет)</t>
  </si>
  <si>
    <r>
      <t xml:space="preserve">Малина "Брусвяна"  (двулет)  </t>
    </r>
    <r>
      <rPr>
        <sz val="16"/>
        <color rgb="FFFF0000"/>
        <rFont val="Calibri"/>
        <family val="2"/>
        <scheme val="minor"/>
      </rPr>
      <t>ремонтантная</t>
    </r>
  </si>
  <si>
    <r>
      <t xml:space="preserve">Малина "Брусиловская"  (двулет)   </t>
    </r>
    <r>
      <rPr>
        <sz val="16"/>
        <color rgb="FFFF0000"/>
        <rFont val="Calibri"/>
        <family val="2"/>
        <scheme val="minor"/>
      </rPr>
      <t>ремонтантная</t>
    </r>
  </si>
  <si>
    <r>
      <t xml:space="preserve">Малина "Евразия"  (двулет)  </t>
    </r>
    <r>
      <rPr>
        <sz val="16"/>
        <color rgb="FFFF0000"/>
        <rFont val="Calibri"/>
        <family val="2"/>
        <scheme val="minor"/>
      </rPr>
      <t xml:space="preserve"> ремонтантная</t>
    </r>
  </si>
  <si>
    <r>
      <t xml:space="preserve">Малина "Изобильная" (двулет)   </t>
    </r>
    <r>
      <rPr>
        <sz val="16"/>
        <color rgb="FFFF0000"/>
        <rFont val="Calibri"/>
        <family val="2"/>
        <scheme val="minor"/>
      </rPr>
      <t>ремонтантная</t>
    </r>
  </si>
  <si>
    <t xml:space="preserve">Смородина красная Голландская розовая 2-летка </t>
  </si>
  <si>
    <t>Груша "Патен (Глубокская)"  (двулет)</t>
  </si>
  <si>
    <t>Груша "Осенний великан"  (двулет)</t>
  </si>
  <si>
    <t>Груша "Мраморная" (двулет)</t>
  </si>
  <si>
    <t>Груша "Дюшес летний"  (двулет)</t>
  </si>
  <si>
    <t>Груша "Великая летняя" (двулет)</t>
  </si>
  <si>
    <t xml:space="preserve">Абрикос Чемпион севера 1-летка </t>
  </si>
  <si>
    <t>Груша "Августовская роса" (двулет)</t>
  </si>
  <si>
    <t xml:space="preserve">Ежевика Агавам 1-летка </t>
  </si>
  <si>
    <t>Жимолость  "Фиалка" (двулет)</t>
  </si>
  <si>
    <t>Крыжовник "Белорусский сахарный"  (двулет)</t>
  </si>
  <si>
    <t>Крыжовник "Алтайский" (двулет)</t>
  </si>
  <si>
    <t>Крыжовник "Садко"  (двулет)</t>
  </si>
  <si>
    <t>Крыжовник "Уральский бесшипный"  (двулет)</t>
  </si>
  <si>
    <t xml:space="preserve">Крыжовник Бесшипный 2-летка  </t>
  </si>
  <si>
    <t xml:space="preserve">Крыжовник Колобок 2-летка </t>
  </si>
  <si>
    <t xml:space="preserve">Смородина черная Ядреная 1-летка </t>
  </si>
  <si>
    <t xml:space="preserve">Смородина черная Селеченская 2 1-летка </t>
  </si>
  <si>
    <t>Черешня "Ленинградская чёрная"  (двулет)</t>
  </si>
  <si>
    <t>Черешня "Наслаждение"  (двулет)</t>
  </si>
  <si>
    <t>Виноград Кристалл</t>
  </si>
  <si>
    <t>созревание
110-115 дней
ранний сорт</t>
  </si>
  <si>
    <t>Виноград кишмиш Лучистый</t>
  </si>
  <si>
    <t>Виноград каберне Северный</t>
  </si>
  <si>
    <t>Виноград саперави Северный</t>
  </si>
  <si>
    <t>Виноград плодовый Восторг</t>
  </si>
  <si>
    <t>Ежевика Торнфри</t>
  </si>
  <si>
    <t xml:space="preserve">Ежемалина Дарроу </t>
  </si>
  <si>
    <t>Ежевика Тройная Корона</t>
  </si>
  <si>
    <t>Ежемалина Логанберри</t>
  </si>
  <si>
    <t>Ежемалина Тайберри</t>
  </si>
  <si>
    <t>Жимолость Амфора</t>
  </si>
  <si>
    <t>Жимолость плодовая Морена</t>
  </si>
  <si>
    <t>Жимолость плодовая Нимфа</t>
  </si>
  <si>
    <t>Жимолость плодовая Изюминка</t>
  </si>
  <si>
    <t>Жимолость плодовая Лакомка</t>
  </si>
  <si>
    <t>Жимолость плодовая Мальвина</t>
  </si>
  <si>
    <t>Жимолость плодовая Голубое веретено</t>
  </si>
  <si>
    <t>Кизил Экзотический</t>
  </si>
  <si>
    <t xml:space="preserve">Кизил Светлячок </t>
  </si>
  <si>
    <t>Лимонник Миф</t>
  </si>
  <si>
    <t>Лимонник Первенец</t>
  </si>
  <si>
    <t>Лимонник Волгарь</t>
  </si>
  <si>
    <t>Миндаль Никитский 62</t>
  </si>
  <si>
    <t>Облепиха Алтайская</t>
  </si>
  <si>
    <t>Персик Золотая Москва</t>
  </si>
  <si>
    <t xml:space="preserve">Персик Золотая Москва </t>
  </si>
  <si>
    <t>Рябина черноплодная</t>
  </si>
  <si>
    <t xml:space="preserve">Слива Богатырская </t>
  </si>
  <si>
    <t xml:space="preserve">Черешня Фатеж </t>
  </si>
  <si>
    <t>Черешня Ипуть</t>
  </si>
  <si>
    <t>Черешня Валерий Чкалов</t>
  </si>
  <si>
    <t>Черешня Крупноплодная</t>
  </si>
  <si>
    <t>Черешня Розовая ранняя</t>
  </si>
  <si>
    <t xml:space="preserve">Шелковица Белая Медовая </t>
  </si>
  <si>
    <t>Шелковица Черная Баронесса</t>
  </si>
  <si>
    <t>Абрикос Краснощекий</t>
  </si>
  <si>
    <t>Абрикос сын Краснощекого</t>
  </si>
  <si>
    <t xml:space="preserve">Абрикос Выносливый </t>
  </si>
  <si>
    <t>Вишня Харитоновская</t>
  </si>
  <si>
    <t>Вишня Черная Крупная</t>
  </si>
  <si>
    <t>Вишня Жуковская</t>
  </si>
  <si>
    <t>Груша Просто Мария</t>
  </si>
  <si>
    <t>Малина Полка</t>
  </si>
  <si>
    <t>Малина Таруса</t>
  </si>
  <si>
    <t>Малина Сказка</t>
  </si>
  <si>
    <t>Яблоня Жигулевское</t>
  </si>
  <si>
    <t>Яблоня Папировка</t>
  </si>
  <si>
    <t>Яблоня Красное раннее</t>
  </si>
  <si>
    <t>Яблоня Пепин Шафранный</t>
  </si>
  <si>
    <t>Актинидия коломикта Доктор Шимановский</t>
  </si>
  <si>
    <t>Вишня Шоколадница  1-летка</t>
  </si>
  <si>
    <t>с5 н50</t>
  </si>
  <si>
    <t>с4 н140</t>
  </si>
  <si>
    <t>Яблоня домашняя Московское Позднее</t>
  </si>
  <si>
    <t>Яблоня  колоновидная Президент</t>
  </si>
  <si>
    <t>Яблоня  колоновидная Раечка</t>
  </si>
  <si>
    <t>Яблоня  колоновидная Ред Кетти (Red Katty)</t>
  </si>
  <si>
    <t>ремонтантная</t>
  </si>
  <si>
    <t>Ель колючая Хупси</t>
  </si>
  <si>
    <t xml:space="preserve">Можжевельник виргинский Голден Спринг </t>
  </si>
  <si>
    <t xml:space="preserve">Актинидия коломикта Доктор Шимановский, </t>
  </si>
  <si>
    <t>(H-60-90; V-2 ltr)</t>
  </si>
  <si>
    <t xml:space="preserve">Актинидия коломикта Сентябрьская, </t>
  </si>
  <si>
    <t>Пион древовидный Коралловый остров</t>
  </si>
  <si>
    <t>Корончатая форма. Цветок 15 см на 10 см светло-красного цвета. Прямостоячий кустарник со множеством нежных цветов на кусте, каждый из которых имеет длинный период цветения. Цветение начинается в середине сезона.</t>
  </si>
  <si>
    <t>Пион 
Летний Дворец
древовидный</t>
  </si>
  <si>
    <t>Очень легкий в выращивании, быстрорастущий сорт. Цветки белые, лотосовидной формы, 20 см в диаметре. Высота куста 120-150 см.</t>
  </si>
  <si>
    <t>Пион древовидный Ночные грезы</t>
  </si>
  <si>
    <t xml:space="preserve">обильноцветущий многолетник с пурпурно-красными махровыми цветами диаметром 16 см и гладкими лепестками. </t>
  </si>
  <si>
    <t>Пион древовидный Пурпурная дымка</t>
  </si>
  <si>
    <t>Цветы тёмно-красного цвета, позже приобретают насыщенно фиолетовый оттенок. Диаметр цветка 13 см. Цветет рано, обильно. Куст небольшого размера, высотой до 150 см.</t>
  </si>
  <si>
    <t>Пион древовидный Розовая река</t>
  </si>
  <si>
    <t>Цвет: розовый. 
Форма цветка лотосовидная. Рост энергичный. Цветет рано. Сорт нетребователен к почве, устойчив к болезням и вредителям.</t>
  </si>
  <si>
    <t>Пион древовидный Розовый лотос</t>
  </si>
  <si>
    <t>Цветок розовый, лотосовидной формы. Цветет рано.
Куст сильнорослый, высото 120-150 см.
Местоположение: солнце.</t>
  </si>
  <si>
    <t>Пион древовидный Розовый лу</t>
  </si>
  <si>
    <t>Цветки крупные (более 17 см), корончатой формы, красивого нежно-розового цвета. Растет быстро. Сорт ценится за раннее и очень обильное цветение.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</si>
</sst>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₽&quot;;[Red]#,##0.00\ &quot;₽&quot;"/>
    <numFmt numFmtId="165" formatCode="#,##0.00\ &quot;₽&quot;"/>
    <numFmt numFmtId="166" formatCode="0.0"/>
    <numFmt numFmtId="167" formatCode="_ [$€-413]\ * #,##0.00_ ;_ [$€-413]\ * \-#,##0.00_ ;_ [$€-413]\ * \-??_ ;_ @_ "/>
  </numFmts>
  <fonts count="58"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6"/>
      <name val="Calibri"/>
      <family val="2"/>
      <scheme val="minor"/>
    </font>
    <font>
      <b/>
      <sz val="14"/>
      <name val="Cambria"/>
      <family val="1"/>
    </font>
    <font>
      <sz val="16"/>
      <color rgb="FF000000"/>
      <name val="Calibri"/>
      <family val="2"/>
      <scheme val="minor"/>
    </font>
    <font>
      <sz val="15"/>
      <color rgb="FF000000"/>
      <name val="Arial"/>
      <family val="2"/>
    </font>
    <font>
      <sz val="12"/>
      <color rgb="FF000000"/>
      <name val="Courier New"/>
      <family val="1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 (Основной текст)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Основной текст)"/>
      <charset val="204"/>
    </font>
    <font>
      <sz val="11"/>
      <color indexed="17"/>
      <name val="Calibri"/>
      <family val="2"/>
    </font>
    <font>
      <b/>
      <sz val="16"/>
      <color theme="1"/>
      <name val="Calibri (Основной текст)"/>
      <charset val="204"/>
    </font>
    <font>
      <sz val="16"/>
      <color theme="1"/>
      <name val="Calibri (Основной текст)"/>
      <charset val="204"/>
    </font>
    <font>
      <sz val="26"/>
      <color rgb="FFFFFF00"/>
      <name val="Calibri"/>
      <family val="2"/>
      <charset val="204"/>
      <scheme val="minor"/>
    </font>
    <font>
      <sz val="22"/>
      <color rgb="FFFFFF00"/>
      <name val="Calibri"/>
      <family val="2"/>
      <scheme val="minor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20"/>
      <color rgb="FFFFFF0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8"/>
      <color theme="1"/>
      <name val="Calibri"/>
      <family val="2"/>
      <charset val="204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24"/>
      <color rgb="FFFFFF00"/>
      <name val="Calibri"/>
      <family val="2"/>
      <charset val="204"/>
      <scheme val="minor"/>
    </font>
    <font>
      <sz val="14"/>
      <color theme="1"/>
      <name val="Calibri (Основной текст)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6"/>
      <color rgb="FFFFFF00"/>
      <name val="Calibri"/>
      <family val="2"/>
      <scheme val="minor"/>
    </font>
    <font>
      <sz val="16"/>
      <color rgb="FF000000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6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name val="Arial"/>
      <family val="2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9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F0F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BF0F0"/>
      </patternFill>
    </fill>
    <fill>
      <patternFill patternType="solid">
        <fgColor indexed="42"/>
        <bgColor indexed="27"/>
      </patternFill>
    </fill>
    <fill>
      <patternFill patternType="solid">
        <fgColor rgb="FF1645B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29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/>
    <xf numFmtId="0" fontId="10" fillId="0" borderId="0" xfId="0" applyFont="1"/>
    <xf numFmtId="0" fontId="8" fillId="0" borderId="1" xfId="0" applyFont="1" applyBorder="1"/>
    <xf numFmtId="0" fontId="6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7" xfId="0" applyFont="1" applyBorder="1"/>
    <xf numFmtId="0" fontId="8" fillId="0" borderId="7" xfId="0" applyFont="1" applyBorder="1" applyAlignment="1">
      <alignment wrapText="1"/>
    </xf>
    <xf numFmtId="164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/>
    <xf numFmtId="165" fontId="1" fillId="0" borderId="0" xfId="0" applyNumberFormat="1" applyFont="1" applyAlignment="1">
      <alignment vertical="center"/>
    </xf>
    <xf numFmtId="0" fontId="21" fillId="0" borderId="1" xfId="0" applyFont="1" applyFill="1" applyBorder="1"/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164" fontId="31" fillId="0" borderId="1" xfId="0" applyNumberFormat="1" applyFont="1" applyBorder="1"/>
    <xf numFmtId="0" fontId="31" fillId="0" borderId="0" xfId="0" applyFont="1"/>
    <xf numFmtId="0" fontId="0" fillId="0" borderId="0" xfId="0" applyFill="1"/>
    <xf numFmtId="0" fontId="1" fillId="0" borderId="0" xfId="0" applyFont="1" applyFill="1" applyAlignment="1"/>
    <xf numFmtId="164" fontId="4" fillId="0" borderId="7" xfId="0" applyNumberFormat="1" applyFont="1" applyBorder="1" applyAlignment="1">
      <alignment horizontal="center" vertical="center" wrapText="1"/>
    </xf>
    <xf numFmtId="0" fontId="30" fillId="0" borderId="7" xfId="725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40" fillId="0" borderId="0" xfId="0" applyFont="1" applyFill="1"/>
    <xf numFmtId="166" fontId="41" fillId="5" borderId="7" xfId="0" applyNumberFormat="1" applyFont="1" applyFill="1" applyBorder="1" applyAlignment="1">
      <alignment horizontal="center" vertical="center" wrapText="1"/>
    </xf>
    <xf numFmtId="0" fontId="42" fillId="5" borderId="1" xfId="0" applyFont="1" applyFill="1" applyBorder="1"/>
    <xf numFmtId="0" fontId="35" fillId="0" borderId="1" xfId="0" applyFont="1" applyFill="1" applyBorder="1" applyAlignment="1">
      <alignment horizontal="left" vertical="center" wrapText="1"/>
    </xf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40" fillId="8" borderId="0" xfId="0" applyFont="1" applyFill="1" applyBorder="1"/>
    <xf numFmtId="0" fontId="37" fillId="8" borderId="0" xfId="0" applyFont="1" applyFill="1" applyBorder="1" applyAlignment="1">
      <alignment horizontal="left"/>
    </xf>
    <xf numFmtId="0" fontId="1" fillId="8" borderId="10" xfId="0" applyFont="1" applyFill="1" applyBorder="1"/>
    <xf numFmtId="164" fontId="1" fillId="8" borderId="11" xfId="0" applyNumberFormat="1" applyFont="1" applyFill="1" applyBorder="1" applyAlignment="1">
      <alignment horizontal="center"/>
    </xf>
    <xf numFmtId="0" fontId="40" fillId="8" borderId="11" xfId="0" applyFont="1" applyFill="1" applyBorder="1"/>
    <xf numFmtId="0" fontId="31" fillId="8" borderId="12" xfId="0" applyFont="1" applyFill="1" applyBorder="1"/>
    <xf numFmtId="0" fontId="1" fillId="8" borderId="13" xfId="0" applyFont="1" applyFill="1" applyBorder="1"/>
    <xf numFmtId="0" fontId="31" fillId="8" borderId="14" xfId="0" applyFont="1" applyFill="1" applyBorder="1"/>
    <xf numFmtId="0" fontId="37" fillId="8" borderId="13" xfId="0" applyFont="1" applyFill="1" applyBorder="1" applyAlignment="1">
      <alignment horizontal="left"/>
    </xf>
    <xf numFmtId="0" fontId="1" fillId="8" borderId="15" xfId="0" applyFont="1" applyFill="1" applyBorder="1"/>
    <xf numFmtId="0" fontId="4" fillId="0" borderId="1" xfId="0" applyFont="1" applyBorder="1" applyAlignment="1">
      <alignment vertical="center"/>
    </xf>
    <xf numFmtId="0" fontId="30" fillId="0" borderId="1" xfId="72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/>
    </xf>
    <xf numFmtId="166" fontId="13" fillId="5" borderId="7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42" fillId="5" borderId="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/>
    </xf>
    <xf numFmtId="0" fontId="42" fillId="5" borderId="5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40" fillId="8" borderId="0" xfId="0" applyFont="1" applyFill="1" applyBorder="1" applyAlignment="1">
      <alignment horizontal="center"/>
    </xf>
    <xf numFmtId="0" fontId="1" fillId="8" borderId="11" xfId="0" applyFont="1" applyFill="1" applyBorder="1"/>
    <xf numFmtId="166" fontId="13" fillId="5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9" fillId="0" borderId="3" xfId="0" applyFont="1" applyBorder="1" applyAlignment="1">
      <alignment horizontal="left" vertical="top" wrapText="1"/>
    </xf>
    <xf numFmtId="0" fontId="0" fillId="5" borderId="1" xfId="0" applyFill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/>
    </xf>
    <xf numFmtId="165" fontId="31" fillId="8" borderId="0" xfId="0" applyNumberFormat="1" applyFont="1" applyFill="1" applyBorder="1" applyAlignment="1">
      <alignment horizontal="center" vertical="center"/>
    </xf>
    <xf numFmtId="165" fontId="30" fillId="0" borderId="1" xfId="725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5" borderId="1" xfId="0" applyNumberFormat="1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2" fontId="1" fillId="8" borderId="0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4" fillId="5" borderId="1" xfId="0" applyFont="1" applyFill="1" applyBorder="1" applyAlignment="1">
      <alignment horizontal="center" vertical="center"/>
    </xf>
    <xf numFmtId="0" fontId="20" fillId="5" borderId="1" xfId="0" applyFont="1" applyFill="1" applyBorder="1"/>
    <xf numFmtId="0" fontId="20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1" fillId="8" borderId="0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8" borderId="0" xfId="0" applyFont="1" applyFill="1" applyBorder="1" applyAlignment="1">
      <alignment vertical="center"/>
    </xf>
    <xf numFmtId="0" fontId="37" fillId="8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4" fontId="14" fillId="8" borderId="0" xfId="0" applyNumberFormat="1" applyFont="1" applyFill="1" applyBorder="1" applyAlignment="1">
      <alignment horizont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67" fontId="4" fillId="0" borderId="5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45" fillId="0" borderId="1" xfId="0" applyFont="1" applyBorder="1" applyAlignment="1">
      <alignment vertical="top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/>
    <xf numFmtId="0" fontId="47" fillId="8" borderId="0" xfId="0" applyFont="1" applyFill="1" applyBorder="1" applyAlignment="1">
      <alignment horizontal="left"/>
    </xf>
    <xf numFmtId="0" fontId="48" fillId="0" borderId="1" xfId="0" applyFont="1" applyBorder="1"/>
    <xf numFmtId="0" fontId="46" fillId="0" borderId="1" xfId="0" applyFont="1" applyBorder="1" applyAlignment="1">
      <alignment vertical="top" wrapText="1"/>
    </xf>
    <xf numFmtId="0" fontId="22" fillId="0" borderId="1" xfId="0" applyFont="1" applyBorder="1"/>
    <xf numFmtId="0" fontId="1" fillId="0" borderId="6" xfId="0" applyFont="1" applyBorder="1" applyAlignment="1"/>
    <xf numFmtId="0" fontId="1" fillId="0" borderId="1" xfId="0" applyFont="1" applyBorder="1" applyAlignment="1"/>
    <xf numFmtId="0" fontId="49" fillId="0" borderId="1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6" fillId="0" borderId="1" xfId="0" applyFont="1" applyBorder="1" applyAlignment="1">
      <alignment vertical="top" shrinkToFit="1"/>
    </xf>
    <xf numFmtId="0" fontId="1" fillId="8" borderId="16" xfId="0" applyFont="1" applyFill="1" applyBorder="1" applyAlignment="1">
      <alignment vertical="center"/>
    </xf>
    <xf numFmtId="164" fontId="1" fillId="8" borderId="17" xfId="0" applyNumberFormat="1" applyFont="1" applyFill="1" applyBorder="1" applyAlignment="1">
      <alignment horizontal="center"/>
    </xf>
    <xf numFmtId="0" fontId="3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vertical="center"/>
    </xf>
    <xf numFmtId="0" fontId="3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vertical="center"/>
    </xf>
    <xf numFmtId="0" fontId="49" fillId="0" borderId="1" xfId="0" applyFont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/>
    </xf>
    <xf numFmtId="164" fontId="31" fillId="0" borderId="1" xfId="0" applyNumberFormat="1" applyFont="1" applyBorder="1" applyAlignment="1">
      <alignment vertical="center"/>
    </xf>
    <xf numFmtId="164" fontId="3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54" fillId="0" borderId="1" xfId="0" applyFont="1" applyBorder="1"/>
    <xf numFmtId="164" fontId="54" fillId="0" borderId="1" xfId="0" applyNumberFormat="1" applyFont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0" fontId="50" fillId="0" borderId="0" xfId="0" applyFon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3" fillId="0" borderId="1" xfId="0" applyFont="1" applyBorder="1" applyAlignment="1">
      <alignment horizontal="center" vertical="center"/>
    </xf>
    <xf numFmtId="0" fontId="47" fillId="8" borderId="1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center" wrapText="1"/>
    </xf>
    <xf numFmtId="0" fontId="20" fillId="8" borderId="17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165" fontId="56" fillId="0" borderId="1" xfId="0" applyNumberFormat="1" applyFont="1" applyBorder="1" applyAlignment="1">
      <alignment horizontal="center" vertical="center" wrapText="1"/>
    </xf>
    <xf numFmtId="164" fontId="23" fillId="8" borderId="17" xfId="0" applyNumberFormat="1" applyFont="1" applyFill="1" applyBorder="1" applyAlignment="1">
      <alignment horizontal="center"/>
    </xf>
    <xf numFmtId="164" fontId="23" fillId="8" borderId="0" xfId="0" applyNumberFormat="1" applyFont="1" applyFill="1" applyBorder="1" applyAlignment="1">
      <alignment horizontal="center"/>
    </xf>
    <xf numFmtId="167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8" borderId="1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7" fillId="8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37" fillId="8" borderId="13" xfId="0" applyFont="1" applyFill="1" applyBorder="1" applyAlignment="1">
      <alignment horizontal="left" wrapText="1"/>
    </xf>
    <xf numFmtId="0" fontId="37" fillId="8" borderId="0" xfId="0" applyFont="1" applyFill="1" applyBorder="1" applyAlignment="1">
      <alignment horizontal="left" wrapText="1"/>
    </xf>
    <xf numFmtId="0" fontId="37" fillId="8" borderId="14" xfId="0" applyFont="1" applyFill="1" applyBorder="1" applyAlignment="1">
      <alignment horizontal="left" wrapText="1"/>
    </xf>
    <xf numFmtId="164" fontId="33" fillId="8" borderId="0" xfId="0" applyNumberFormat="1" applyFont="1" applyFill="1" applyBorder="1" applyAlignment="1">
      <alignment horizontal="center"/>
    </xf>
    <xf numFmtId="164" fontId="33" fillId="8" borderId="14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/>
    </xf>
    <xf numFmtId="0" fontId="32" fillId="8" borderId="2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7" fillId="8" borderId="19" xfId="0" applyFont="1" applyFill="1" applyBorder="1" applyAlignment="1">
      <alignment horizontal="left" wrapText="1"/>
    </xf>
    <xf numFmtId="0" fontId="37" fillId="8" borderId="20" xfId="0" applyFont="1" applyFill="1" applyBorder="1" applyAlignment="1">
      <alignment horizontal="left" wrapText="1"/>
    </xf>
    <xf numFmtId="164" fontId="33" fillId="8" borderId="20" xfId="0" applyNumberFormat="1" applyFont="1" applyFill="1" applyBorder="1" applyAlignment="1">
      <alignment horizontal="center"/>
    </xf>
    <xf numFmtId="0" fontId="43" fillId="8" borderId="22" xfId="0" applyFont="1" applyFill="1" applyBorder="1" applyAlignment="1">
      <alignment horizontal="center"/>
    </xf>
    <xf numFmtId="0" fontId="43" fillId="8" borderId="23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35" fillId="0" borderId="3" xfId="0" applyNumberFormat="1" applyFont="1" applyFill="1" applyBorder="1" applyAlignment="1">
      <alignment horizontal="center" vertical="center"/>
    </xf>
    <xf numFmtId="164" fontId="35" fillId="0" borderId="4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vertical="center"/>
    </xf>
  </cellXfs>
  <cellStyles count="72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Excel_BuiltIn_Хороший" xfId="725" xr:uid="{35FC9050-4F94-8342-B20B-A19A405E2915}"/>
  </cellStyles>
  <dxfs count="0"/>
  <tableStyles count="0" defaultTableStyle="TableStyleMedium9" defaultPivotStyle="PivotStyleMedium4"/>
  <colors>
    <mruColors>
      <color rgb="FF1645B5"/>
      <color rgb="FFFFFB54"/>
      <color rgb="FF716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1739900</xdr:colOff>
      <xdr:row>2</xdr:row>
      <xdr:rowOff>147710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81E6295-9861-994A-A8EF-F7953AE5D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1727200" cy="7573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1905000</xdr:colOff>
      <xdr:row>2</xdr:row>
      <xdr:rowOff>228601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EE56693-80A7-9F48-A22B-1CA2D21D7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9050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1549400</xdr:colOff>
      <xdr:row>15</xdr:row>
      <xdr:rowOff>324172</xdr:rowOff>
    </xdr:from>
    <xdr:to>
      <xdr:col>0</xdr:col>
      <xdr:colOff>3441700</xdr:colOff>
      <xdr:row>15</xdr:row>
      <xdr:rowOff>1765299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1B9C3B1-690B-5C44-87D1-0193DDF3F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9400" y="7664772"/>
          <a:ext cx="1892300" cy="1441127"/>
        </a:xfrm>
        <a:prstGeom prst="rect">
          <a:avLst/>
        </a:prstGeom>
      </xdr:spPr>
    </xdr:pic>
    <xdr:clientData/>
  </xdr:twoCellAnchor>
  <xdr:twoCellAnchor editAs="oneCell">
    <xdr:from>
      <xdr:col>0</xdr:col>
      <xdr:colOff>1541806</xdr:colOff>
      <xdr:row>16</xdr:row>
      <xdr:rowOff>88900</xdr:rowOff>
    </xdr:from>
    <xdr:to>
      <xdr:col>0</xdr:col>
      <xdr:colOff>3428999</xdr:colOff>
      <xdr:row>16</xdr:row>
      <xdr:rowOff>1447800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AEF5402-BBFE-D14B-B422-FF2365C7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1806" y="9385300"/>
          <a:ext cx="1887193" cy="1358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1540932</xdr:colOff>
      <xdr:row>17</xdr:row>
      <xdr:rowOff>279400</xdr:rowOff>
    </xdr:from>
    <xdr:to>
      <xdr:col>0</xdr:col>
      <xdr:colOff>3403599</xdr:colOff>
      <xdr:row>17</xdr:row>
      <xdr:rowOff>1676400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F017D21-5DFA-894E-BFE8-F80D5CAAA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40932" y="11099800"/>
          <a:ext cx="1862667" cy="1397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1549398</xdr:colOff>
      <xdr:row>18</xdr:row>
      <xdr:rowOff>44450</xdr:rowOff>
    </xdr:from>
    <xdr:to>
      <xdr:col>0</xdr:col>
      <xdr:colOff>3428999</xdr:colOff>
      <xdr:row>18</xdr:row>
      <xdr:rowOff>1454151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24DF3DFC-7105-E341-BDF1-C30904DF2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49398" y="12820650"/>
          <a:ext cx="1879601" cy="140970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20</xdr:row>
      <xdr:rowOff>86580</xdr:rowOff>
    </xdr:from>
    <xdr:to>
      <xdr:col>0</xdr:col>
      <xdr:colOff>3429000</xdr:colOff>
      <xdr:row>20</xdr:row>
      <xdr:rowOff>1652987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2C1A82A-B1C5-634F-A3B6-C693A08B8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00200" y="15796480"/>
          <a:ext cx="1828800" cy="1566407"/>
        </a:xfrm>
        <a:prstGeom prst="rect">
          <a:avLst/>
        </a:prstGeom>
      </xdr:spPr>
    </xdr:pic>
    <xdr:clientData/>
  </xdr:twoCellAnchor>
  <xdr:twoCellAnchor editAs="oneCell">
    <xdr:from>
      <xdr:col>0</xdr:col>
      <xdr:colOff>1557496</xdr:colOff>
      <xdr:row>21</xdr:row>
      <xdr:rowOff>266700</xdr:rowOff>
    </xdr:from>
    <xdr:to>
      <xdr:col>0</xdr:col>
      <xdr:colOff>3403599</xdr:colOff>
      <xdr:row>21</xdr:row>
      <xdr:rowOff>1803400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F11358B-EBF5-204E-8096-8FC4F2272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57496" y="17653000"/>
          <a:ext cx="1846103" cy="1536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1574800</xdr:colOff>
      <xdr:row>22</xdr:row>
      <xdr:rowOff>47541</xdr:rowOff>
    </xdr:from>
    <xdr:to>
      <xdr:col>0</xdr:col>
      <xdr:colOff>3340100</xdr:colOff>
      <xdr:row>22</xdr:row>
      <xdr:rowOff>1460499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D394684-3FF1-0941-9CB9-31E5DEE92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74800" y="19669041"/>
          <a:ext cx="1765300" cy="1412958"/>
        </a:xfrm>
        <a:prstGeom prst="rect">
          <a:avLst/>
        </a:prstGeom>
      </xdr:spPr>
    </xdr:pic>
    <xdr:clientData/>
  </xdr:twoCellAnchor>
  <xdr:twoCellAnchor editAs="oneCell">
    <xdr:from>
      <xdr:col>0</xdr:col>
      <xdr:colOff>1587499</xdr:colOff>
      <xdr:row>19</xdr:row>
      <xdr:rowOff>25400</xdr:rowOff>
    </xdr:from>
    <xdr:to>
      <xdr:col>0</xdr:col>
      <xdr:colOff>3416300</xdr:colOff>
      <xdr:row>20</xdr:row>
      <xdr:rowOff>23735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3C3C1D73-B160-234B-860F-1B923A8D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87499" y="14338300"/>
          <a:ext cx="1828801" cy="1395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2</xdr:row>
      <xdr:rowOff>236598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3E598AA-D4DA-1049-9556-0F4245136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200" cy="846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1727200</xdr:colOff>
      <xdr:row>2</xdr:row>
      <xdr:rowOff>223910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08E9A15-3948-4A40-A520-509195570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27200" cy="8335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2057400</xdr:colOff>
      <xdr:row>2</xdr:row>
      <xdr:rowOff>238668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CB079EF-DC7D-3240-A0C6-E93C6D3B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7400" cy="8482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2156192</xdr:colOff>
      <xdr:row>2</xdr:row>
      <xdr:rowOff>272344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F79EEB1-CA68-5340-9780-FD6E8882F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6192" cy="893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1851392</xdr:colOff>
      <xdr:row>2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75B6F3E-6540-BB4B-B1C9-5D21B3C78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1392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1851392</xdr:colOff>
      <xdr:row>2</xdr:row>
      <xdr:rowOff>228600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31277FB-0E12-FC4B-91AB-D22BF9906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1392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1638300</xdr:colOff>
      <xdr:row>2</xdr:row>
      <xdr:rowOff>220201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1B82C1C-5F9B-8042-B42C-EC754F22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0"/>
          <a:ext cx="1612900" cy="829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1752600</xdr:colOff>
      <xdr:row>2</xdr:row>
      <xdr:rowOff>237861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7F81C85-31D4-A040-9DFD-9BBF08451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0"/>
          <a:ext cx="1727200" cy="8474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1701800</xdr:colOff>
      <xdr:row>2</xdr:row>
      <xdr:rowOff>288515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E7BB271-196E-0F4E-B982-F93539798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1800" cy="898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E162"/>
  <sheetViews>
    <sheetView tabSelected="1" topLeftCell="A141" workbookViewId="0">
      <selection activeCell="A147" sqref="A147:XFD147"/>
    </sheetView>
  </sheetViews>
  <sheetFormatPr baseColWidth="10" defaultRowHeight="24"/>
  <cols>
    <col min="1" max="1" width="52.5" style="4" customWidth="1"/>
    <col min="2" max="2" width="24.83203125" style="5" customWidth="1"/>
    <col min="3" max="3" width="25.33203125" style="10" customWidth="1"/>
    <col min="4" max="4" width="13.5" style="102" customWidth="1"/>
    <col min="5" max="5" width="15.83203125" style="91" customWidth="1"/>
  </cols>
  <sheetData>
    <row r="1" spans="1:5">
      <c r="A1" s="110"/>
      <c r="B1" s="241"/>
      <c r="C1" s="111"/>
      <c r="D1" s="112"/>
      <c r="E1" s="113"/>
    </row>
    <row r="2" spans="1:5">
      <c r="A2" s="114"/>
      <c r="B2" s="242"/>
      <c r="C2" s="107"/>
      <c r="D2" s="108"/>
      <c r="E2" s="115"/>
    </row>
    <row r="3" spans="1:5">
      <c r="A3" s="114"/>
      <c r="B3" s="242"/>
      <c r="C3" s="107"/>
      <c r="D3" s="108"/>
      <c r="E3" s="115"/>
    </row>
    <row r="4" spans="1:5" s="93" customFormat="1" ht="72" customHeight="1">
      <c r="A4" s="246" t="s">
        <v>954</v>
      </c>
      <c r="B4" s="247"/>
      <c r="C4" s="247"/>
      <c r="D4" s="247"/>
      <c r="E4" s="248"/>
    </row>
    <row r="5" spans="1:5" ht="26">
      <c r="A5" s="246"/>
      <c r="B5" s="247"/>
      <c r="C5" s="247"/>
      <c r="D5" s="247"/>
      <c r="E5" s="248"/>
    </row>
    <row r="6" spans="1:5" ht="57" customHeight="1">
      <c r="A6" s="116" t="s">
        <v>944</v>
      </c>
      <c r="B6" s="243"/>
      <c r="C6" s="249" t="s">
        <v>943</v>
      </c>
      <c r="D6" s="249"/>
      <c r="E6" s="250"/>
    </row>
    <row r="7" spans="1:5" s="92" customFormat="1" ht="34">
      <c r="A7" s="117"/>
      <c r="B7" s="262" t="s">
        <v>942</v>
      </c>
      <c r="C7" s="262"/>
      <c r="D7" s="262"/>
      <c r="E7" s="263"/>
    </row>
    <row r="8" spans="1:5" s="92" customFormat="1" ht="42" customHeight="1">
      <c r="A8" s="261" t="s">
        <v>945</v>
      </c>
      <c r="B8" s="261"/>
      <c r="C8" s="261"/>
      <c r="D8" s="261"/>
      <c r="E8" s="261"/>
    </row>
    <row r="9" spans="1:5" s="92" customFormat="1" ht="27" customHeight="1">
      <c r="A9" s="105" t="s">
        <v>946</v>
      </c>
      <c r="B9" s="252"/>
      <c r="C9" s="253"/>
      <c r="D9" s="253"/>
      <c r="E9" s="254"/>
    </row>
    <row r="10" spans="1:5" s="92" customFormat="1" ht="26" customHeight="1">
      <c r="A10" s="105" t="s">
        <v>947</v>
      </c>
      <c r="B10" s="252"/>
      <c r="C10" s="253"/>
      <c r="D10" s="253"/>
      <c r="E10" s="254"/>
    </row>
    <row r="11" spans="1:5" s="92" customFormat="1" ht="27" customHeight="1">
      <c r="A11" s="100" t="s">
        <v>948</v>
      </c>
      <c r="B11" s="255"/>
      <c r="C11" s="256"/>
      <c r="D11" s="256"/>
      <c r="E11" s="257"/>
    </row>
    <row r="12" spans="1:5" s="92" customFormat="1" ht="34" customHeight="1">
      <c r="A12" s="100" t="s">
        <v>949</v>
      </c>
      <c r="B12" s="255"/>
      <c r="C12" s="256"/>
      <c r="D12" s="256"/>
      <c r="E12" s="257"/>
    </row>
    <row r="13" spans="1:5" s="92" customFormat="1" ht="34" customHeight="1">
      <c r="A13" s="100"/>
      <c r="B13" s="258" t="s">
        <v>952</v>
      </c>
      <c r="C13" s="259"/>
      <c r="D13" s="260">
        <f>E162</f>
        <v>0</v>
      </c>
      <c r="E13" s="251"/>
    </row>
    <row r="14" spans="1:5" s="92" customFormat="1" ht="39" customHeight="1">
      <c r="A14" s="97"/>
      <c r="B14" s="258" t="s">
        <v>951</v>
      </c>
      <c r="C14" s="259"/>
      <c r="D14" s="251">
        <f>D162</f>
        <v>0</v>
      </c>
      <c r="E14" s="251"/>
    </row>
    <row r="15" spans="1:5" s="14" customFormat="1" ht="96" customHeight="1">
      <c r="A15" s="96" t="s">
        <v>0</v>
      </c>
      <c r="B15" s="96" t="s">
        <v>955</v>
      </c>
      <c r="C15" s="94" t="s">
        <v>950</v>
      </c>
      <c r="D15" s="103" t="s">
        <v>941</v>
      </c>
      <c r="E15" s="95" t="s">
        <v>940</v>
      </c>
    </row>
    <row r="16" spans="1:5">
      <c r="A16" s="1" t="s">
        <v>391</v>
      </c>
      <c r="B16" s="3"/>
      <c r="C16" s="9">
        <v>1500</v>
      </c>
      <c r="D16" s="104"/>
      <c r="E16" s="90">
        <f t="shared" ref="E16:E47" si="0">C16*D16</f>
        <v>0</v>
      </c>
    </row>
    <row r="17" spans="1:5">
      <c r="A17" s="1" t="s">
        <v>370</v>
      </c>
      <c r="B17" s="3"/>
      <c r="C17" s="9">
        <v>4950</v>
      </c>
      <c r="D17" s="104"/>
      <c r="E17" s="90">
        <f t="shared" si="0"/>
        <v>0</v>
      </c>
    </row>
    <row r="18" spans="1:5">
      <c r="A18" s="1" t="s">
        <v>572</v>
      </c>
      <c r="B18" s="3"/>
      <c r="C18" s="9">
        <v>6500</v>
      </c>
      <c r="D18" s="104"/>
      <c r="E18" s="90">
        <f t="shared" si="0"/>
        <v>0</v>
      </c>
    </row>
    <row r="19" spans="1:5">
      <c r="A19" s="7" t="s">
        <v>729</v>
      </c>
      <c r="B19" s="2"/>
      <c r="C19" s="12">
        <v>650</v>
      </c>
      <c r="D19" s="104"/>
      <c r="E19" s="90">
        <f t="shared" si="0"/>
        <v>0</v>
      </c>
    </row>
    <row r="20" spans="1:5">
      <c r="A20" s="1" t="s">
        <v>569</v>
      </c>
      <c r="B20" s="3"/>
      <c r="C20" s="9">
        <v>6500</v>
      </c>
      <c r="D20" s="104"/>
      <c r="E20" s="90">
        <f t="shared" si="0"/>
        <v>0</v>
      </c>
    </row>
    <row r="21" spans="1:5">
      <c r="A21" s="1" t="s">
        <v>571</v>
      </c>
      <c r="B21" s="3"/>
      <c r="C21" s="9">
        <v>6500</v>
      </c>
      <c r="D21" s="104"/>
      <c r="E21" s="90">
        <f t="shared" si="0"/>
        <v>0</v>
      </c>
    </row>
    <row r="22" spans="1:5">
      <c r="A22" s="1" t="s">
        <v>570</v>
      </c>
      <c r="B22" s="3"/>
      <c r="C22" s="9">
        <v>6500</v>
      </c>
      <c r="D22" s="104"/>
      <c r="E22" s="90">
        <f t="shared" si="0"/>
        <v>0</v>
      </c>
    </row>
    <row r="23" spans="1:5">
      <c r="A23" s="1" t="s">
        <v>574</v>
      </c>
      <c r="B23" s="3"/>
      <c r="C23" s="9">
        <v>5000</v>
      </c>
      <c r="D23" s="104"/>
      <c r="E23" s="90">
        <f t="shared" si="0"/>
        <v>0</v>
      </c>
    </row>
    <row r="24" spans="1:5">
      <c r="A24" s="1" t="s">
        <v>575</v>
      </c>
      <c r="B24" s="3"/>
      <c r="C24" s="9">
        <v>6500</v>
      </c>
      <c r="D24" s="104"/>
      <c r="E24" s="90">
        <f t="shared" si="0"/>
        <v>0</v>
      </c>
    </row>
    <row r="25" spans="1:5">
      <c r="A25" s="1" t="s">
        <v>573</v>
      </c>
      <c r="B25" s="3"/>
      <c r="C25" s="9">
        <v>5000</v>
      </c>
      <c r="D25" s="104"/>
      <c r="E25" s="90">
        <f t="shared" si="0"/>
        <v>0</v>
      </c>
    </row>
    <row r="26" spans="1:5">
      <c r="A26" s="1" t="s">
        <v>1123</v>
      </c>
      <c r="B26" s="3" t="s">
        <v>1125</v>
      </c>
      <c r="C26" s="9">
        <v>3500</v>
      </c>
      <c r="D26" s="104"/>
      <c r="E26" s="90">
        <f t="shared" si="0"/>
        <v>0</v>
      </c>
    </row>
    <row r="27" spans="1:5">
      <c r="A27" s="1" t="s">
        <v>132</v>
      </c>
      <c r="B27" s="3"/>
      <c r="C27" s="9">
        <v>3500</v>
      </c>
      <c r="D27" s="104"/>
      <c r="E27" s="90">
        <f t="shared" si="0"/>
        <v>0</v>
      </c>
    </row>
    <row r="28" spans="1:5">
      <c r="A28" s="1" t="s">
        <v>131</v>
      </c>
      <c r="B28" s="3"/>
      <c r="C28" s="9">
        <v>3500</v>
      </c>
      <c r="D28" s="104"/>
      <c r="E28" s="90">
        <f t="shared" si="0"/>
        <v>0</v>
      </c>
    </row>
    <row r="29" spans="1:5">
      <c r="A29" s="98" t="s">
        <v>1361</v>
      </c>
      <c r="B29" s="244"/>
      <c r="C29" s="9">
        <v>3800</v>
      </c>
      <c r="D29" s="104"/>
      <c r="E29" s="90">
        <f t="shared" ref="E29" si="1">C29*D29</f>
        <v>0</v>
      </c>
    </row>
    <row r="30" spans="1:5">
      <c r="A30" s="1" t="s">
        <v>392</v>
      </c>
      <c r="B30" s="3"/>
      <c r="C30" s="9">
        <v>1300</v>
      </c>
      <c r="D30" s="104"/>
      <c r="E30" s="90">
        <f t="shared" si="0"/>
        <v>0</v>
      </c>
    </row>
    <row r="31" spans="1:5">
      <c r="A31" s="1" t="s">
        <v>134</v>
      </c>
      <c r="B31" s="3"/>
      <c r="C31" s="9">
        <v>0</v>
      </c>
      <c r="D31" s="104"/>
      <c r="E31" s="90">
        <f t="shared" si="0"/>
        <v>0</v>
      </c>
    </row>
    <row r="32" spans="1:5">
      <c r="A32" s="1" t="s">
        <v>128</v>
      </c>
      <c r="B32" s="3"/>
      <c r="C32" s="9">
        <v>4200</v>
      </c>
      <c r="D32" s="104"/>
      <c r="E32" s="90">
        <f t="shared" si="0"/>
        <v>0</v>
      </c>
    </row>
    <row r="33" spans="1:5">
      <c r="A33" s="1" t="s">
        <v>129</v>
      </c>
      <c r="B33" s="3"/>
      <c r="C33" s="9">
        <v>3500</v>
      </c>
      <c r="D33" s="104"/>
      <c r="E33" s="90">
        <f t="shared" si="0"/>
        <v>0</v>
      </c>
    </row>
    <row r="34" spans="1:5">
      <c r="A34" s="1" t="s">
        <v>130</v>
      </c>
      <c r="B34" s="3"/>
      <c r="C34" s="9">
        <v>4800</v>
      </c>
      <c r="D34" s="104"/>
      <c r="E34" s="90">
        <f t="shared" si="0"/>
        <v>0</v>
      </c>
    </row>
    <row r="35" spans="1:5">
      <c r="A35" s="1" t="s">
        <v>133</v>
      </c>
      <c r="B35" s="3"/>
      <c r="C35" s="9">
        <v>0</v>
      </c>
      <c r="D35" s="104"/>
      <c r="E35" s="90">
        <f t="shared" si="0"/>
        <v>0</v>
      </c>
    </row>
    <row r="36" spans="1:5">
      <c r="A36" s="1" t="s">
        <v>356</v>
      </c>
      <c r="B36" s="3"/>
      <c r="C36" s="9">
        <v>1100</v>
      </c>
      <c r="D36" s="104"/>
      <c r="E36" s="90">
        <f t="shared" si="0"/>
        <v>0</v>
      </c>
    </row>
    <row r="37" spans="1:5">
      <c r="A37" s="1" t="s">
        <v>396</v>
      </c>
      <c r="B37" s="3"/>
      <c r="C37" s="9">
        <v>2100</v>
      </c>
      <c r="D37" s="104"/>
      <c r="E37" s="90">
        <f t="shared" si="0"/>
        <v>0</v>
      </c>
    </row>
    <row r="38" spans="1:5">
      <c r="A38" s="1" t="s">
        <v>1016</v>
      </c>
      <c r="B38" s="3" t="s">
        <v>1017</v>
      </c>
      <c r="C38" s="9">
        <v>7300</v>
      </c>
      <c r="D38" s="104"/>
      <c r="E38" s="90">
        <f t="shared" si="0"/>
        <v>0</v>
      </c>
    </row>
    <row r="39" spans="1:5">
      <c r="A39" s="1" t="s">
        <v>369</v>
      </c>
      <c r="B39" s="3"/>
      <c r="C39" s="9">
        <v>4900</v>
      </c>
      <c r="D39" s="104"/>
      <c r="E39" s="90">
        <f t="shared" si="0"/>
        <v>0</v>
      </c>
    </row>
    <row r="40" spans="1:5">
      <c r="A40" s="1" t="s">
        <v>369</v>
      </c>
      <c r="B40" s="3"/>
      <c r="C40" s="9">
        <v>5500</v>
      </c>
      <c r="D40" s="104"/>
      <c r="E40" s="90">
        <f t="shared" si="0"/>
        <v>0</v>
      </c>
    </row>
    <row r="41" spans="1:5">
      <c r="A41" s="1" t="s">
        <v>1014</v>
      </c>
      <c r="B41" s="3" t="s">
        <v>1015</v>
      </c>
      <c r="C41" s="9">
        <v>11900</v>
      </c>
      <c r="D41" s="104"/>
      <c r="E41" s="90">
        <f t="shared" si="0"/>
        <v>0</v>
      </c>
    </row>
    <row r="42" spans="1:5">
      <c r="A42" s="1" t="s">
        <v>1023</v>
      </c>
      <c r="B42" s="3" t="s">
        <v>1010</v>
      </c>
      <c r="C42" s="9">
        <v>650</v>
      </c>
      <c r="D42" s="104"/>
      <c r="E42" s="90">
        <f t="shared" si="0"/>
        <v>0</v>
      </c>
    </row>
    <row r="43" spans="1:5">
      <c r="A43" s="1" t="s">
        <v>1022</v>
      </c>
      <c r="B43" s="3" t="s">
        <v>1010</v>
      </c>
      <c r="C43" s="9">
        <v>650</v>
      </c>
      <c r="D43" s="104"/>
      <c r="E43" s="90">
        <f t="shared" si="0"/>
        <v>0</v>
      </c>
    </row>
    <row r="44" spans="1:5">
      <c r="A44" s="1" t="s">
        <v>1022</v>
      </c>
      <c r="B44" s="3" t="s">
        <v>1121</v>
      </c>
      <c r="C44" s="9">
        <v>2200</v>
      </c>
      <c r="D44" s="104"/>
      <c r="E44" s="90">
        <f t="shared" si="0"/>
        <v>0</v>
      </c>
    </row>
    <row r="45" spans="1:5">
      <c r="A45" s="1" t="s">
        <v>1018</v>
      </c>
      <c r="B45" s="3" t="s">
        <v>1019</v>
      </c>
      <c r="C45" s="9">
        <v>0</v>
      </c>
      <c r="D45" s="104"/>
      <c r="E45" s="90">
        <f t="shared" si="0"/>
        <v>0</v>
      </c>
    </row>
    <row r="46" spans="1:5">
      <c r="A46" s="1" t="s">
        <v>1018</v>
      </c>
      <c r="B46" s="3" t="s">
        <v>1120</v>
      </c>
      <c r="C46" s="9">
        <v>2500</v>
      </c>
      <c r="D46" s="104"/>
      <c r="E46" s="90">
        <f t="shared" si="0"/>
        <v>0</v>
      </c>
    </row>
    <row r="47" spans="1:5">
      <c r="A47" s="1" t="s">
        <v>1024</v>
      </c>
      <c r="B47" s="3" t="s">
        <v>1025</v>
      </c>
      <c r="C47" s="9">
        <v>2500</v>
      </c>
      <c r="D47" s="104"/>
      <c r="E47" s="90">
        <f t="shared" si="0"/>
        <v>0</v>
      </c>
    </row>
    <row r="48" spans="1:5">
      <c r="A48" s="1" t="s">
        <v>576</v>
      </c>
      <c r="B48" s="3"/>
      <c r="C48" s="9">
        <v>1500</v>
      </c>
      <c r="D48" s="104"/>
      <c r="E48" s="90">
        <f t="shared" ref="E48:E79" si="2">C48*D48</f>
        <v>0</v>
      </c>
    </row>
    <row r="49" spans="1:5">
      <c r="A49" s="1" t="s">
        <v>1020</v>
      </c>
      <c r="B49" s="3" t="s">
        <v>1010</v>
      </c>
      <c r="C49" s="9">
        <v>650</v>
      </c>
      <c r="D49" s="104"/>
      <c r="E49" s="90">
        <f t="shared" si="2"/>
        <v>0</v>
      </c>
    </row>
    <row r="50" spans="1:5">
      <c r="A50" s="1" t="s">
        <v>359</v>
      </c>
      <c r="B50" s="3"/>
      <c r="C50" s="9">
        <v>600</v>
      </c>
      <c r="D50" s="104"/>
      <c r="E50" s="90">
        <f t="shared" si="2"/>
        <v>0</v>
      </c>
    </row>
    <row r="51" spans="1:5">
      <c r="A51" s="1" t="s">
        <v>555</v>
      </c>
      <c r="B51" s="3"/>
      <c r="C51" s="9">
        <v>600</v>
      </c>
      <c r="D51" s="104"/>
      <c r="E51" s="90">
        <f t="shared" si="2"/>
        <v>0</v>
      </c>
    </row>
    <row r="52" spans="1:5" ht="27" customHeight="1">
      <c r="A52" s="1" t="s">
        <v>357</v>
      </c>
      <c r="B52" s="3"/>
      <c r="C52" s="9">
        <v>950</v>
      </c>
      <c r="D52" s="104"/>
      <c r="E52" s="90">
        <f t="shared" si="2"/>
        <v>0</v>
      </c>
    </row>
    <row r="53" spans="1:5">
      <c r="A53" s="1" t="s">
        <v>357</v>
      </c>
      <c r="B53" s="3"/>
      <c r="C53" s="9">
        <v>550</v>
      </c>
      <c r="D53" s="104"/>
      <c r="E53" s="90">
        <f t="shared" si="2"/>
        <v>0</v>
      </c>
    </row>
    <row r="54" spans="1:5">
      <c r="A54" s="1" t="s">
        <v>363</v>
      </c>
      <c r="B54" s="3"/>
      <c r="C54" s="9">
        <v>550</v>
      </c>
      <c r="D54" s="104"/>
      <c r="E54" s="90">
        <f t="shared" si="2"/>
        <v>0</v>
      </c>
    </row>
    <row r="55" spans="1:5">
      <c r="A55" s="13" t="s">
        <v>1362</v>
      </c>
      <c r="B55" s="22" t="s">
        <v>1010</v>
      </c>
      <c r="C55" s="12">
        <v>600</v>
      </c>
      <c r="D55" s="213"/>
      <c r="E55" s="214">
        <f t="shared" si="2"/>
        <v>0</v>
      </c>
    </row>
    <row r="56" spans="1:5">
      <c r="A56" s="1" t="s">
        <v>467</v>
      </c>
      <c r="B56" s="3"/>
      <c r="C56" s="9">
        <v>600</v>
      </c>
      <c r="D56" s="104"/>
      <c r="E56" s="90">
        <f t="shared" si="2"/>
        <v>0</v>
      </c>
    </row>
    <row r="57" spans="1:5">
      <c r="A57" s="1" t="s">
        <v>469</v>
      </c>
      <c r="B57" s="3" t="s">
        <v>1118</v>
      </c>
      <c r="C57" s="9">
        <v>750</v>
      </c>
      <c r="D57" s="104"/>
      <c r="E57" s="90">
        <f t="shared" si="2"/>
        <v>0</v>
      </c>
    </row>
    <row r="58" spans="1:5">
      <c r="A58" s="1" t="s">
        <v>470</v>
      </c>
      <c r="B58" s="3"/>
      <c r="C58" s="9">
        <v>600</v>
      </c>
      <c r="D58" s="104"/>
      <c r="E58" s="90">
        <f t="shared" si="2"/>
        <v>0</v>
      </c>
    </row>
    <row r="59" spans="1:5">
      <c r="A59" s="1" t="s">
        <v>360</v>
      </c>
      <c r="B59" s="3"/>
      <c r="C59" s="9">
        <v>550</v>
      </c>
      <c r="D59" s="104"/>
      <c r="E59" s="90">
        <f t="shared" si="2"/>
        <v>0</v>
      </c>
    </row>
    <row r="60" spans="1:5">
      <c r="A60" s="1" t="s">
        <v>466</v>
      </c>
      <c r="B60" s="3"/>
      <c r="C60" s="9">
        <v>600</v>
      </c>
      <c r="D60" s="104"/>
      <c r="E60" s="90">
        <f t="shared" si="2"/>
        <v>0</v>
      </c>
    </row>
    <row r="61" spans="1:5">
      <c r="A61" s="1" t="s">
        <v>471</v>
      </c>
      <c r="B61" s="3"/>
      <c r="C61" s="9">
        <v>600</v>
      </c>
      <c r="D61" s="104"/>
      <c r="E61" s="90">
        <f t="shared" si="2"/>
        <v>0</v>
      </c>
    </row>
    <row r="62" spans="1:5">
      <c r="A62" s="1" t="s">
        <v>350</v>
      </c>
      <c r="B62" s="3"/>
      <c r="C62" s="9">
        <v>1100</v>
      </c>
      <c r="D62" s="104"/>
      <c r="E62" s="90">
        <f t="shared" si="2"/>
        <v>0</v>
      </c>
    </row>
    <row r="63" spans="1:5">
      <c r="A63" s="1" t="s">
        <v>1021</v>
      </c>
      <c r="B63" s="3" t="s">
        <v>1010</v>
      </c>
      <c r="C63" s="9">
        <v>650</v>
      </c>
      <c r="D63" s="104"/>
      <c r="E63" s="90">
        <f t="shared" si="2"/>
        <v>0</v>
      </c>
    </row>
    <row r="64" spans="1:5">
      <c r="A64" s="1" t="s">
        <v>351</v>
      </c>
      <c r="B64" s="3"/>
      <c r="C64" s="9">
        <v>1100</v>
      </c>
      <c r="D64" s="104"/>
      <c r="E64" s="90">
        <f t="shared" si="2"/>
        <v>0</v>
      </c>
    </row>
    <row r="65" spans="1:5">
      <c r="A65" s="1" t="s">
        <v>521</v>
      </c>
      <c r="B65" s="3"/>
      <c r="C65" s="9">
        <v>550</v>
      </c>
      <c r="D65" s="104"/>
      <c r="E65" s="90">
        <f t="shared" si="2"/>
        <v>0</v>
      </c>
    </row>
    <row r="66" spans="1:5">
      <c r="A66" s="1" t="s">
        <v>521</v>
      </c>
      <c r="B66" s="3"/>
      <c r="C66" s="9">
        <v>650</v>
      </c>
      <c r="D66" s="104"/>
      <c r="E66" s="90">
        <f t="shared" si="2"/>
        <v>0</v>
      </c>
    </row>
    <row r="67" spans="1:5">
      <c r="A67" s="1" t="s">
        <v>474</v>
      </c>
      <c r="B67" s="3"/>
      <c r="C67" s="9">
        <v>600</v>
      </c>
      <c r="D67" s="104"/>
      <c r="E67" s="90">
        <f t="shared" si="2"/>
        <v>0</v>
      </c>
    </row>
    <row r="68" spans="1:5">
      <c r="A68" s="1" t="s">
        <v>474</v>
      </c>
      <c r="B68" s="3"/>
      <c r="C68" s="9">
        <v>750</v>
      </c>
      <c r="D68" s="104"/>
      <c r="E68" s="90">
        <f t="shared" si="2"/>
        <v>0</v>
      </c>
    </row>
    <row r="69" spans="1:5">
      <c r="A69" s="1" t="s">
        <v>1116</v>
      </c>
      <c r="B69" s="3" t="s">
        <v>1010</v>
      </c>
      <c r="C69" s="9">
        <v>650</v>
      </c>
      <c r="D69" s="104"/>
      <c r="E69" s="90">
        <f t="shared" si="2"/>
        <v>0</v>
      </c>
    </row>
    <row r="70" spans="1:5">
      <c r="A70" s="1" t="s">
        <v>366</v>
      </c>
      <c r="B70" s="3"/>
      <c r="C70" s="9">
        <v>950</v>
      </c>
      <c r="D70" s="104"/>
      <c r="E70" s="90">
        <f t="shared" si="2"/>
        <v>0</v>
      </c>
    </row>
    <row r="71" spans="1:5" ht="33" customHeight="1">
      <c r="A71" s="7" t="s">
        <v>394</v>
      </c>
      <c r="B71" s="3"/>
      <c r="C71" s="12">
        <v>1100</v>
      </c>
      <c r="D71" s="134"/>
      <c r="E71" s="215">
        <f t="shared" si="2"/>
        <v>0</v>
      </c>
    </row>
    <row r="72" spans="1:5">
      <c r="A72" s="1" t="s">
        <v>362</v>
      </c>
      <c r="B72" s="3"/>
      <c r="C72" s="9">
        <v>550</v>
      </c>
      <c r="D72" s="104"/>
      <c r="E72" s="90">
        <f t="shared" si="2"/>
        <v>0</v>
      </c>
    </row>
    <row r="73" spans="1:5">
      <c r="A73" s="1" t="s">
        <v>7</v>
      </c>
      <c r="B73" s="3"/>
      <c r="C73" s="9">
        <v>1550</v>
      </c>
      <c r="D73" s="104"/>
      <c r="E73" s="90">
        <f t="shared" si="2"/>
        <v>0</v>
      </c>
    </row>
    <row r="74" spans="1:5">
      <c r="A74" s="1" t="s">
        <v>7</v>
      </c>
      <c r="B74" s="3"/>
      <c r="C74" s="9">
        <v>1300</v>
      </c>
      <c r="D74" s="104"/>
      <c r="E74" s="90">
        <f t="shared" si="2"/>
        <v>0</v>
      </c>
    </row>
    <row r="75" spans="1:5">
      <c r="A75" s="1" t="s">
        <v>7</v>
      </c>
      <c r="B75" s="3" t="s">
        <v>1010</v>
      </c>
      <c r="C75" s="9">
        <v>1200</v>
      </c>
      <c r="D75" s="104"/>
      <c r="E75" s="90">
        <f t="shared" si="2"/>
        <v>0</v>
      </c>
    </row>
    <row r="76" spans="1:5">
      <c r="A76" s="1" t="s">
        <v>6</v>
      </c>
      <c r="B76" s="3"/>
      <c r="C76" s="9">
        <v>1100</v>
      </c>
      <c r="D76" s="104"/>
      <c r="E76" s="90">
        <f t="shared" si="2"/>
        <v>0</v>
      </c>
    </row>
    <row r="77" spans="1:5">
      <c r="A77" s="1" t="s">
        <v>6</v>
      </c>
      <c r="B77" s="3"/>
      <c r="C77" s="9">
        <v>1100</v>
      </c>
      <c r="D77" s="104"/>
      <c r="E77" s="90">
        <f t="shared" si="2"/>
        <v>0</v>
      </c>
    </row>
    <row r="78" spans="1:5">
      <c r="A78" s="1" t="s">
        <v>6</v>
      </c>
      <c r="B78" s="3"/>
      <c r="C78" s="9">
        <v>1100</v>
      </c>
      <c r="D78" s="104"/>
      <c r="E78" s="90">
        <f t="shared" si="2"/>
        <v>0</v>
      </c>
    </row>
    <row r="79" spans="1:5">
      <c r="A79" s="1" t="s">
        <v>6</v>
      </c>
      <c r="B79" s="3"/>
      <c r="C79" s="9">
        <v>650</v>
      </c>
      <c r="D79" s="104"/>
      <c r="E79" s="90">
        <f t="shared" si="2"/>
        <v>0</v>
      </c>
    </row>
    <row r="80" spans="1:5">
      <c r="A80" s="1" t="s">
        <v>6</v>
      </c>
      <c r="B80" s="3"/>
      <c r="C80" s="9">
        <v>650</v>
      </c>
      <c r="D80" s="104"/>
      <c r="E80" s="90">
        <f t="shared" ref="E80:E107" si="3">C80*D80</f>
        <v>0</v>
      </c>
    </row>
    <row r="81" spans="1:5">
      <c r="A81" s="1" t="s">
        <v>348</v>
      </c>
      <c r="B81" s="3"/>
      <c r="C81" s="9">
        <v>1100</v>
      </c>
      <c r="D81" s="104"/>
      <c r="E81" s="90">
        <f t="shared" si="3"/>
        <v>0</v>
      </c>
    </row>
    <row r="82" spans="1:5">
      <c r="A82" s="1" t="s">
        <v>554</v>
      </c>
      <c r="B82" s="3"/>
      <c r="C82" s="9">
        <v>1350</v>
      </c>
      <c r="D82" s="104"/>
      <c r="E82" s="90">
        <f t="shared" si="3"/>
        <v>0</v>
      </c>
    </row>
    <row r="83" spans="1:5">
      <c r="A83" s="1" t="s">
        <v>358</v>
      </c>
      <c r="B83" s="3"/>
      <c r="C83" s="9">
        <v>1100</v>
      </c>
      <c r="D83" s="104"/>
      <c r="E83" s="90">
        <f t="shared" si="3"/>
        <v>0</v>
      </c>
    </row>
    <row r="84" spans="1:5">
      <c r="A84" s="1" t="s">
        <v>468</v>
      </c>
      <c r="B84" s="3"/>
      <c r="C84" s="9">
        <v>600</v>
      </c>
      <c r="D84" s="104"/>
      <c r="E84" s="90">
        <f t="shared" si="3"/>
        <v>0</v>
      </c>
    </row>
    <row r="85" spans="1:5">
      <c r="A85" s="1" t="s">
        <v>353</v>
      </c>
      <c r="B85" s="3"/>
      <c r="C85" s="9">
        <v>1100</v>
      </c>
      <c r="D85" s="104"/>
      <c r="E85" s="90">
        <f t="shared" si="3"/>
        <v>0</v>
      </c>
    </row>
    <row r="86" spans="1:5">
      <c r="A86" s="7" t="s">
        <v>353</v>
      </c>
      <c r="B86" s="2"/>
      <c r="C86" s="12">
        <v>650</v>
      </c>
      <c r="D86" s="104"/>
      <c r="E86" s="90">
        <f t="shared" si="3"/>
        <v>0</v>
      </c>
    </row>
    <row r="87" spans="1:5">
      <c r="A87" s="1" t="s">
        <v>1</v>
      </c>
      <c r="B87" s="3"/>
      <c r="C87" s="9">
        <v>550</v>
      </c>
      <c r="D87" s="104"/>
      <c r="E87" s="90">
        <f t="shared" si="3"/>
        <v>0</v>
      </c>
    </row>
    <row r="88" spans="1:5">
      <c r="A88" s="1" t="s">
        <v>1</v>
      </c>
      <c r="B88" s="3"/>
      <c r="C88" s="9">
        <v>650</v>
      </c>
      <c r="D88" s="104"/>
      <c r="E88" s="90">
        <f t="shared" si="3"/>
        <v>0</v>
      </c>
    </row>
    <row r="89" spans="1:5">
      <c r="A89" s="1" t="s">
        <v>346</v>
      </c>
      <c r="B89" s="3"/>
      <c r="C89" s="9">
        <v>2200</v>
      </c>
      <c r="D89" s="104"/>
      <c r="E89" s="90">
        <f t="shared" si="3"/>
        <v>0</v>
      </c>
    </row>
    <row r="90" spans="1:5">
      <c r="A90" s="1" t="s">
        <v>346</v>
      </c>
      <c r="B90" s="3"/>
      <c r="C90" s="9">
        <v>1100</v>
      </c>
      <c r="D90" s="104"/>
      <c r="E90" s="90">
        <f t="shared" si="3"/>
        <v>0</v>
      </c>
    </row>
    <row r="91" spans="1:5">
      <c r="A91" s="1" t="s">
        <v>346</v>
      </c>
      <c r="B91" s="3"/>
      <c r="C91" s="9">
        <v>600</v>
      </c>
      <c r="D91" s="104"/>
      <c r="E91" s="90">
        <f t="shared" si="3"/>
        <v>0</v>
      </c>
    </row>
    <row r="92" spans="1:5">
      <c r="A92" s="1" t="s">
        <v>473</v>
      </c>
      <c r="B92" s="3"/>
      <c r="C92" s="9">
        <v>600</v>
      </c>
      <c r="D92" s="104"/>
      <c r="E92" s="90">
        <f t="shared" si="3"/>
        <v>0</v>
      </c>
    </row>
    <row r="93" spans="1:5">
      <c r="A93" s="1" t="s">
        <v>393</v>
      </c>
      <c r="B93" s="3"/>
      <c r="C93" s="9">
        <v>1200</v>
      </c>
      <c r="D93" s="104"/>
      <c r="E93" s="90">
        <f t="shared" si="3"/>
        <v>0</v>
      </c>
    </row>
    <row r="94" spans="1:5">
      <c r="A94" s="1" t="s">
        <v>522</v>
      </c>
      <c r="B94" s="3"/>
      <c r="C94" s="9">
        <v>1100</v>
      </c>
      <c r="D94" s="104"/>
      <c r="E94" s="90">
        <f t="shared" si="3"/>
        <v>0</v>
      </c>
    </row>
    <row r="95" spans="1:5">
      <c r="A95" s="1" t="s">
        <v>464</v>
      </c>
      <c r="B95" s="3"/>
      <c r="C95" s="9">
        <v>600</v>
      </c>
      <c r="D95" s="104"/>
      <c r="E95" s="90">
        <f t="shared" si="3"/>
        <v>0</v>
      </c>
    </row>
    <row r="96" spans="1:5">
      <c r="A96" s="1" t="s">
        <v>1115</v>
      </c>
      <c r="B96" s="3" t="s">
        <v>1122</v>
      </c>
      <c r="C96" s="9">
        <v>750</v>
      </c>
      <c r="D96" s="104"/>
      <c r="E96" s="90">
        <f t="shared" si="3"/>
        <v>0</v>
      </c>
    </row>
    <row r="97" spans="1:5">
      <c r="A97" s="1" t="s">
        <v>365</v>
      </c>
      <c r="B97" s="3"/>
      <c r="C97" s="9">
        <v>950</v>
      </c>
      <c r="D97" s="104"/>
      <c r="E97" s="90">
        <f t="shared" si="3"/>
        <v>0</v>
      </c>
    </row>
    <row r="98" spans="1:5">
      <c r="A98" s="1" t="s">
        <v>475</v>
      </c>
      <c r="B98" s="3"/>
      <c r="C98" s="9">
        <v>600</v>
      </c>
      <c r="D98" s="104"/>
      <c r="E98" s="90">
        <f t="shared" si="3"/>
        <v>0</v>
      </c>
    </row>
    <row r="99" spans="1:5">
      <c r="A99" s="1" t="s">
        <v>475</v>
      </c>
      <c r="B99" s="3"/>
      <c r="C99" s="9">
        <v>550</v>
      </c>
      <c r="D99" s="104"/>
      <c r="E99" s="90">
        <f t="shared" si="3"/>
        <v>0</v>
      </c>
    </row>
    <row r="100" spans="1:5">
      <c r="A100" s="1" t="s">
        <v>355</v>
      </c>
      <c r="B100" s="3"/>
      <c r="C100" s="9">
        <v>1100</v>
      </c>
      <c r="D100" s="104"/>
      <c r="E100" s="90">
        <f t="shared" si="3"/>
        <v>0</v>
      </c>
    </row>
    <row r="101" spans="1:5">
      <c r="A101" s="1" t="s">
        <v>355</v>
      </c>
      <c r="B101" s="3" t="s">
        <v>1013</v>
      </c>
      <c r="C101" s="9">
        <v>1500</v>
      </c>
      <c r="D101" s="104"/>
      <c r="E101" s="90">
        <f t="shared" si="3"/>
        <v>0</v>
      </c>
    </row>
    <row r="102" spans="1:5">
      <c r="A102" s="1" t="s">
        <v>354</v>
      </c>
      <c r="B102" s="3"/>
      <c r="C102" s="9">
        <v>1850</v>
      </c>
      <c r="D102" s="104"/>
      <c r="E102" s="90">
        <f t="shared" si="3"/>
        <v>0</v>
      </c>
    </row>
    <row r="103" spans="1:5">
      <c r="A103" s="1" t="s">
        <v>368</v>
      </c>
      <c r="B103" s="3"/>
      <c r="C103" s="9">
        <v>550</v>
      </c>
      <c r="D103" s="104"/>
      <c r="E103" s="90">
        <f t="shared" si="3"/>
        <v>0</v>
      </c>
    </row>
    <row r="104" spans="1:5">
      <c r="A104" s="1" t="s">
        <v>364</v>
      </c>
      <c r="B104" s="3"/>
      <c r="C104" s="9">
        <v>750</v>
      </c>
      <c r="D104" s="104"/>
      <c r="E104" s="90">
        <f t="shared" si="3"/>
        <v>0</v>
      </c>
    </row>
    <row r="105" spans="1:5">
      <c r="A105" s="1" t="s">
        <v>349</v>
      </c>
      <c r="B105" s="3"/>
      <c r="C105" s="9">
        <v>1100</v>
      </c>
      <c r="D105" s="104"/>
      <c r="E105" s="90">
        <f t="shared" si="3"/>
        <v>0</v>
      </c>
    </row>
    <row r="106" spans="1:5">
      <c r="A106" s="1" t="s">
        <v>349</v>
      </c>
      <c r="B106" s="3"/>
      <c r="C106" s="9">
        <v>600</v>
      </c>
      <c r="D106" s="104"/>
      <c r="E106" s="90">
        <f t="shared" si="3"/>
        <v>0</v>
      </c>
    </row>
    <row r="107" spans="1:5">
      <c r="A107" s="1" t="s">
        <v>472</v>
      </c>
      <c r="B107" s="3"/>
      <c r="C107" s="9">
        <v>600</v>
      </c>
      <c r="D107" s="104"/>
      <c r="E107" s="90">
        <f t="shared" si="3"/>
        <v>0</v>
      </c>
    </row>
    <row r="108" spans="1:5">
      <c r="A108" s="1" t="s">
        <v>388</v>
      </c>
      <c r="B108" s="3"/>
      <c r="C108" s="9">
        <v>1100</v>
      </c>
      <c r="D108" s="104"/>
      <c r="E108" s="90">
        <f t="shared" ref="E108:E139" si="4">C108*D108</f>
        <v>0</v>
      </c>
    </row>
    <row r="109" spans="1:5">
      <c r="A109" s="1" t="s">
        <v>361</v>
      </c>
      <c r="B109" s="3"/>
      <c r="C109" s="9">
        <v>600</v>
      </c>
      <c r="D109" s="104"/>
      <c r="E109" s="90">
        <f t="shared" si="4"/>
        <v>0</v>
      </c>
    </row>
    <row r="110" spans="1:5">
      <c r="A110" s="1" t="s">
        <v>347</v>
      </c>
      <c r="B110" s="3"/>
      <c r="C110" s="9">
        <v>1100</v>
      </c>
      <c r="D110" s="104"/>
      <c r="E110" s="90">
        <f t="shared" si="4"/>
        <v>0</v>
      </c>
    </row>
    <row r="111" spans="1:5">
      <c r="A111" s="1" t="s">
        <v>465</v>
      </c>
      <c r="B111" s="3"/>
      <c r="C111" s="9">
        <v>600</v>
      </c>
      <c r="D111" s="104"/>
      <c r="E111" s="90">
        <f t="shared" si="4"/>
        <v>0</v>
      </c>
    </row>
    <row r="112" spans="1:5">
      <c r="A112" s="1" t="s">
        <v>465</v>
      </c>
      <c r="B112" s="3"/>
      <c r="C112" s="9">
        <v>1200</v>
      </c>
      <c r="D112" s="104"/>
      <c r="E112" s="90">
        <f t="shared" si="4"/>
        <v>0</v>
      </c>
    </row>
    <row r="113" spans="1:5">
      <c r="A113" s="1" t="s">
        <v>367</v>
      </c>
      <c r="B113" s="3"/>
      <c r="C113" s="9">
        <v>550</v>
      </c>
      <c r="D113" s="104"/>
      <c r="E113" s="90">
        <f t="shared" si="4"/>
        <v>0</v>
      </c>
    </row>
    <row r="114" spans="1:5">
      <c r="A114" s="1" t="s">
        <v>1008</v>
      </c>
      <c r="B114" s="3" t="s">
        <v>1009</v>
      </c>
      <c r="C114" s="9">
        <v>1200</v>
      </c>
      <c r="D114" s="104"/>
      <c r="E114" s="90">
        <f t="shared" si="4"/>
        <v>0</v>
      </c>
    </row>
    <row r="115" spans="1:5">
      <c r="A115" s="11" t="s">
        <v>124</v>
      </c>
      <c r="B115" s="54"/>
      <c r="C115" s="9">
        <v>3000</v>
      </c>
      <c r="D115" s="104"/>
      <c r="E115" s="90">
        <f t="shared" si="4"/>
        <v>0</v>
      </c>
    </row>
    <row r="116" spans="1:5">
      <c r="A116" s="186" t="s">
        <v>1113</v>
      </c>
      <c r="B116" s="187" t="s">
        <v>1058</v>
      </c>
      <c r="C116" s="9">
        <v>1500</v>
      </c>
      <c r="D116" s="104"/>
      <c r="E116" s="90">
        <f t="shared" si="4"/>
        <v>0</v>
      </c>
    </row>
    <row r="117" spans="1:5">
      <c r="A117" s="1" t="s">
        <v>127</v>
      </c>
      <c r="B117" s="3"/>
      <c r="C117" s="9">
        <v>3000</v>
      </c>
      <c r="D117" s="104"/>
      <c r="E117" s="90">
        <f t="shared" si="4"/>
        <v>0</v>
      </c>
    </row>
    <row r="118" spans="1:5">
      <c r="A118" s="1" t="s">
        <v>125</v>
      </c>
      <c r="B118" s="3"/>
      <c r="C118" s="9">
        <v>3000</v>
      </c>
      <c r="D118" s="104"/>
      <c r="E118" s="90">
        <f t="shared" si="4"/>
        <v>0</v>
      </c>
    </row>
    <row r="119" spans="1:5">
      <c r="A119" s="98" t="s">
        <v>1112</v>
      </c>
      <c r="B119" s="244"/>
      <c r="C119" s="9">
        <v>0</v>
      </c>
      <c r="D119" s="104"/>
      <c r="E119" s="90">
        <f t="shared" si="4"/>
        <v>0</v>
      </c>
    </row>
    <row r="120" spans="1:5">
      <c r="A120" s="186" t="s">
        <v>1072</v>
      </c>
      <c r="B120" s="187" t="s">
        <v>1057</v>
      </c>
      <c r="C120" s="9">
        <v>350</v>
      </c>
      <c r="D120" s="104"/>
      <c r="E120" s="90">
        <f t="shared" si="4"/>
        <v>0</v>
      </c>
    </row>
    <row r="121" spans="1:5">
      <c r="A121" s="11" t="s">
        <v>126</v>
      </c>
      <c r="B121" s="54"/>
      <c r="C121" s="9">
        <v>3000</v>
      </c>
      <c r="D121" s="104"/>
      <c r="E121" s="90">
        <f t="shared" si="4"/>
        <v>0</v>
      </c>
    </row>
    <row r="122" spans="1:5">
      <c r="A122" s="1" t="s">
        <v>390</v>
      </c>
      <c r="B122" s="3"/>
      <c r="C122" s="9">
        <v>5650</v>
      </c>
      <c r="D122" s="104"/>
      <c r="E122" s="90">
        <f t="shared" si="4"/>
        <v>0</v>
      </c>
    </row>
    <row r="123" spans="1:5">
      <c r="A123" s="1" t="s">
        <v>1126</v>
      </c>
      <c r="B123" s="3" t="s">
        <v>1124</v>
      </c>
      <c r="C123" s="9">
        <v>0</v>
      </c>
      <c r="D123" s="104"/>
      <c r="E123" s="90">
        <f t="shared" si="4"/>
        <v>0</v>
      </c>
    </row>
    <row r="124" spans="1:5">
      <c r="A124" s="7" t="s">
        <v>730</v>
      </c>
      <c r="B124" s="2"/>
      <c r="C124" s="12">
        <v>1300</v>
      </c>
      <c r="D124" s="104"/>
      <c r="E124" s="90">
        <f t="shared" si="4"/>
        <v>0</v>
      </c>
    </row>
    <row r="125" spans="1:5">
      <c r="A125" s="1" t="s">
        <v>389</v>
      </c>
      <c r="B125" s="3"/>
      <c r="C125" s="9">
        <v>3500</v>
      </c>
      <c r="D125" s="104"/>
      <c r="E125" s="90">
        <f t="shared" si="4"/>
        <v>0</v>
      </c>
    </row>
    <row r="126" spans="1:5">
      <c r="A126" s="98" t="s">
        <v>1114</v>
      </c>
      <c r="B126" s="244"/>
      <c r="C126" s="9">
        <v>0</v>
      </c>
      <c r="D126" s="104"/>
      <c r="E126" s="90">
        <f t="shared" si="4"/>
        <v>0</v>
      </c>
    </row>
    <row r="127" spans="1:5">
      <c r="A127" s="1" t="s">
        <v>381</v>
      </c>
      <c r="B127" s="3"/>
      <c r="C127" s="9">
        <v>550</v>
      </c>
      <c r="D127" s="104"/>
      <c r="E127" s="90">
        <f t="shared" si="4"/>
        <v>0</v>
      </c>
    </row>
    <row r="128" spans="1:5">
      <c r="A128" s="7" t="s">
        <v>727</v>
      </c>
      <c r="B128" s="2"/>
      <c r="C128" s="12">
        <v>750</v>
      </c>
      <c r="D128" s="104"/>
      <c r="E128" s="90">
        <f t="shared" si="4"/>
        <v>0</v>
      </c>
    </row>
    <row r="129" spans="1:5">
      <c r="A129" s="1" t="s">
        <v>1011</v>
      </c>
      <c r="B129" s="3" t="s">
        <v>1012</v>
      </c>
      <c r="C129" s="9">
        <v>5500</v>
      </c>
      <c r="D129" s="104"/>
      <c r="E129" s="90">
        <f t="shared" si="4"/>
        <v>0</v>
      </c>
    </row>
    <row r="130" spans="1:5">
      <c r="A130" s="186" t="s">
        <v>1170</v>
      </c>
      <c r="B130" s="187" t="s">
        <v>1057</v>
      </c>
      <c r="C130" s="9">
        <v>0</v>
      </c>
      <c r="D130" s="104"/>
      <c r="E130" s="90">
        <f t="shared" si="4"/>
        <v>0</v>
      </c>
    </row>
    <row r="131" spans="1:5">
      <c r="A131" s="186" t="s">
        <v>1171</v>
      </c>
      <c r="B131" s="187" t="s">
        <v>1059</v>
      </c>
      <c r="C131" s="9">
        <v>950</v>
      </c>
      <c r="D131" s="104"/>
      <c r="E131" s="90">
        <f t="shared" si="4"/>
        <v>0</v>
      </c>
    </row>
    <row r="132" spans="1:5">
      <c r="A132" s="1" t="s">
        <v>352</v>
      </c>
      <c r="B132" s="3"/>
      <c r="C132" s="9">
        <v>1100</v>
      </c>
      <c r="D132" s="104"/>
      <c r="E132" s="90">
        <f t="shared" si="4"/>
        <v>0</v>
      </c>
    </row>
    <row r="133" spans="1:5">
      <c r="A133" s="7" t="s">
        <v>728</v>
      </c>
      <c r="B133" s="2"/>
      <c r="C133" s="12">
        <v>750</v>
      </c>
      <c r="D133" s="104"/>
      <c r="E133" s="90">
        <f t="shared" si="4"/>
        <v>0</v>
      </c>
    </row>
    <row r="134" spans="1:5">
      <c r="A134" s="1" t="s">
        <v>395</v>
      </c>
      <c r="B134" s="3"/>
      <c r="C134" s="9">
        <v>1100</v>
      </c>
      <c r="D134" s="104"/>
      <c r="E134" s="90">
        <f t="shared" si="4"/>
        <v>0</v>
      </c>
    </row>
    <row r="135" spans="1:5">
      <c r="A135" s="1" t="s">
        <v>380</v>
      </c>
      <c r="B135" s="3"/>
      <c r="C135" s="9">
        <v>1300</v>
      </c>
      <c r="D135" s="104"/>
      <c r="E135" s="90">
        <f t="shared" si="4"/>
        <v>0</v>
      </c>
    </row>
    <row r="136" spans="1:5">
      <c r="A136" s="1" t="s">
        <v>380</v>
      </c>
      <c r="B136" s="3"/>
      <c r="C136" s="9">
        <v>550</v>
      </c>
      <c r="D136" s="104"/>
      <c r="E136" s="90">
        <f t="shared" si="4"/>
        <v>0</v>
      </c>
    </row>
    <row r="137" spans="1:5">
      <c r="A137" s="1" t="s">
        <v>1167</v>
      </c>
      <c r="B137" s="3" t="s">
        <v>1119</v>
      </c>
      <c r="C137" s="9">
        <v>2500</v>
      </c>
      <c r="D137" s="104"/>
      <c r="E137" s="90">
        <f t="shared" si="4"/>
        <v>0</v>
      </c>
    </row>
    <row r="138" spans="1:5">
      <c r="A138" s="1" t="s">
        <v>385</v>
      </c>
      <c r="B138" s="3"/>
      <c r="C138" s="9">
        <v>550</v>
      </c>
      <c r="D138" s="104"/>
      <c r="E138" s="90">
        <f t="shared" si="4"/>
        <v>0</v>
      </c>
    </row>
    <row r="139" spans="1:5">
      <c r="A139" s="1" t="s">
        <v>386</v>
      </c>
      <c r="B139" s="3"/>
      <c r="C139" s="9">
        <v>750</v>
      </c>
      <c r="D139" s="104"/>
      <c r="E139" s="90">
        <f t="shared" si="4"/>
        <v>0</v>
      </c>
    </row>
    <row r="140" spans="1:5">
      <c r="A140" s="1" t="s">
        <v>386</v>
      </c>
      <c r="B140" s="3" t="s">
        <v>1121</v>
      </c>
      <c r="C140" s="9">
        <v>1800</v>
      </c>
      <c r="D140" s="104"/>
      <c r="E140" s="90">
        <f t="shared" ref="E140:E161" si="5">C140*D140</f>
        <v>0</v>
      </c>
    </row>
    <row r="141" spans="1:5">
      <c r="A141" s="1" t="s">
        <v>2</v>
      </c>
      <c r="B141" s="3"/>
      <c r="C141" s="9">
        <v>750</v>
      </c>
      <c r="D141" s="104"/>
      <c r="E141" s="90">
        <f t="shared" si="5"/>
        <v>0</v>
      </c>
    </row>
    <row r="142" spans="1:5">
      <c r="A142" s="1" t="s">
        <v>2</v>
      </c>
      <c r="B142" s="3" t="s">
        <v>1119</v>
      </c>
      <c r="C142" s="9">
        <v>1500</v>
      </c>
      <c r="D142" s="104"/>
      <c r="E142" s="90">
        <f t="shared" si="5"/>
        <v>0</v>
      </c>
    </row>
    <row r="143" spans="1:5">
      <c r="A143" s="1" t="s">
        <v>1166</v>
      </c>
      <c r="B143" s="3" t="s">
        <v>1026</v>
      </c>
      <c r="C143" s="9">
        <v>650</v>
      </c>
      <c r="D143" s="104"/>
      <c r="E143" s="90">
        <f t="shared" si="5"/>
        <v>0</v>
      </c>
    </row>
    <row r="144" spans="1:5">
      <c r="A144" s="1" t="s">
        <v>1166</v>
      </c>
      <c r="B144" s="3" t="s">
        <v>1118</v>
      </c>
      <c r="C144" s="9">
        <v>2000</v>
      </c>
      <c r="D144" s="104"/>
      <c r="E144" s="90">
        <f t="shared" si="5"/>
        <v>0</v>
      </c>
    </row>
    <row r="145" spans="1:5">
      <c r="A145" s="1" t="s">
        <v>383</v>
      </c>
      <c r="B145" s="3"/>
      <c r="C145" s="9">
        <v>1600</v>
      </c>
      <c r="D145" s="104"/>
      <c r="E145" s="90">
        <f t="shared" si="5"/>
        <v>0</v>
      </c>
    </row>
    <row r="146" spans="1:5">
      <c r="A146" s="1" t="s">
        <v>382</v>
      </c>
      <c r="B146" s="3"/>
      <c r="C146" s="9">
        <v>1600</v>
      </c>
      <c r="D146" s="104"/>
      <c r="E146" s="90">
        <f t="shared" si="5"/>
        <v>0</v>
      </c>
    </row>
    <row r="147" spans="1:5">
      <c r="A147" s="1" t="s">
        <v>382</v>
      </c>
      <c r="B147" s="3"/>
      <c r="C147" s="9">
        <v>650</v>
      </c>
      <c r="D147" s="104"/>
      <c r="E147" s="90">
        <f t="shared" si="5"/>
        <v>0</v>
      </c>
    </row>
    <row r="148" spans="1:5">
      <c r="A148" s="1" t="s">
        <v>384</v>
      </c>
      <c r="B148" s="3"/>
      <c r="C148" s="9">
        <v>550</v>
      </c>
      <c r="D148" s="104"/>
      <c r="E148" s="90">
        <f t="shared" si="5"/>
        <v>0</v>
      </c>
    </row>
    <row r="149" spans="1:5">
      <c r="A149" s="1" t="s">
        <v>384</v>
      </c>
      <c r="B149" s="3" t="s">
        <v>1122</v>
      </c>
      <c r="C149" s="9">
        <v>2500</v>
      </c>
      <c r="D149" s="104"/>
      <c r="E149" s="90">
        <f t="shared" si="5"/>
        <v>0</v>
      </c>
    </row>
    <row r="150" spans="1:5">
      <c r="A150" s="1" t="s">
        <v>387</v>
      </c>
      <c r="B150" s="3"/>
      <c r="C150" s="9">
        <v>2000</v>
      </c>
      <c r="D150" s="104"/>
      <c r="E150" s="90">
        <f t="shared" si="5"/>
        <v>0</v>
      </c>
    </row>
    <row r="151" spans="1:5">
      <c r="A151" s="1" t="s">
        <v>387</v>
      </c>
      <c r="B151" s="3"/>
      <c r="C151" s="9">
        <v>4500</v>
      </c>
      <c r="D151" s="104"/>
      <c r="E151" s="90">
        <f t="shared" si="5"/>
        <v>0</v>
      </c>
    </row>
    <row r="152" spans="1:5">
      <c r="A152" s="1" t="s">
        <v>387</v>
      </c>
      <c r="B152" s="3"/>
      <c r="C152" s="9">
        <v>5500</v>
      </c>
      <c r="D152" s="104"/>
      <c r="E152" s="90">
        <f t="shared" si="5"/>
        <v>0</v>
      </c>
    </row>
    <row r="153" spans="1:5">
      <c r="A153" s="1" t="s">
        <v>387</v>
      </c>
      <c r="B153" s="3" t="s">
        <v>1117</v>
      </c>
      <c r="C153" s="9">
        <v>2800</v>
      </c>
      <c r="D153" s="104"/>
      <c r="E153" s="90">
        <f t="shared" si="5"/>
        <v>0</v>
      </c>
    </row>
    <row r="154" spans="1:5">
      <c r="A154" s="7" t="s">
        <v>387</v>
      </c>
      <c r="B154" s="2" t="s">
        <v>1119</v>
      </c>
      <c r="C154" s="12">
        <v>650</v>
      </c>
      <c r="D154" s="104"/>
      <c r="E154" s="90">
        <f t="shared" si="5"/>
        <v>0</v>
      </c>
    </row>
    <row r="155" spans="1:5">
      <c r="A155" s="1" t="s">
        <v>387</v>
      </c>
      <c r="B155" s="3" t="s">
        <v>1121</v>
      </c>
      <c r="C155" s="9">
        <v>1600</v>
      </c>
      <c r="D155" s="104"/>
      <c r="E155" s="90">
        <f t="shared" si="5"/>
        <v>0</v>
      </c>
    </row>
    <row r="156" spans="1:5">
      <c r="A156" s="1" t="s">
        <v>387</v>
      </c>
      <c r="B156" s="3"/>
      <c r="C156" s="9">
        <v>3500</v>
      </c>
      <c r="D156" s="104"/>
      <c r="E156" s="90">
        <f t="shared" si="5"/>
        <v>0</v>
      </c>
    </row>
    <row r="157" spans="1:5">
      <c r="A157" s="1" t="s">
        <v>577</v>
      </c>
      <c r="B157" s="3" t="s">
        <v>1027</v>
      </c>
      <c r="C157" s="9">
        <v>1900</v>
      </c>
      <c r="D157" s="104"/>
      <c r="E157" s="90">
        <f t="shared" si="5"/>
        <v>0</v>
      </c>
    </row>
    <row r="158" spans="1:5">
      <c r="A158" s="1" t="s">
        <v>577</v>
      </c>
      <c r="B158" s="3" t="s">
        <v>1117</v>
      </c>
      <c r="C158" s="9">
        <v>2800</v>
      </c>
      <c r="D158" s="104"/>
      <c r="E158" s="90">
        <f t="shared" si="5"/>
        <v>0</v>
      </c>
    </row>
    <row r="159" spans="1:5">
      <c r="A159" s="1" t="s">
        <v>379</v>
      </c>
      <c r="B159" s="3"/>
      <c r="C159" s="9">
        <v>550</v>
      </c>
      <c r="D159" s="104"/>
      <c r="E159" s="90">
        <f t="shared" si="5"/>
        <v>0</v>
      </c>
    </row>
    <row r="160" spans="1:5">
      <c r="A160" s="1" t="s">
        <v>1168</v>
      </c>
      <c r="B160" s="3"/>
      <c r="C160" s="9">
        <v>0</v>
      </c>
      <c r="D160" s="104"/>
      <c r="E160" s="90">
        <f t="shared" si="5"/>
        <v>0</v>
      </c>
    </row>
    <row r="161" spans="1:5">
      <c r="A161" s="1" t="s">
        <v>1169</v>
      </c>
      <c r="B161" s="3"/>
      <c r="C161" s="9">
        <v>0</v>
      </c>
      <c r="D161" s="104"/>
      <c r="E161" s="90">
        <f t="shared" si="5"/>
        <v>0</v>
      </c>
    </row>
    <row r="162" spans="1:5" s="224" customFormat="1">
      <c r="A162" s="220" t="s">
        <v>953</v>
      </c>
      <c r="B162" s="245"/>
      <c r="C162" s="221"/>
      <c r="D162" s="222">
        <f>SUM(D16:D161)</f>
        <v>0</v>
      </c>
      <c r="E162" s="223">
        <f>SUM(E16:E161)</f>
        <v>0</v>
      </c>
    </row>
  </sheetData>
  <sortState xmlns:xlrd2="http://schemas.microsoft.com/office/spreadsheetml/2017/richdata2" ref="A16:E161">
    <sortCondition ref="A16"/>
  </sortState>
  <mergeCells count="13">
    <mergeCell ref="A4:E4"/>
    <mergeCell ref="A5:E5"/>
    <mergeCell ref="C6:E6"/>
    <mergeCell ref="D14:E14"/>
    <mergeCell ref="B9:E9"/>
    <mergeCell ref="B10:E10"/>
    <mergeCell ref="B11:E11"/>
    <mergeCell ref="B12:E12"/>
    <mergeCell ref="B13:C13"/>
    <mergeCell ref="B14:C14"/>
    <mergeCell ref="D13:E13"/>
    <mergeCell ref="A8:E8"/>
    <mergeCell ref="B7:E7"/>
  </mergeCells>
  <phoneticPr fontId="5" type="noConversion"/>
  <pageMargins left="0.75" right="0.75" top="1" bottom="1" header="0.5" footer="0.5"/>
  <pageSetup paperSize="9" scale="62" fitToHeight="5" orientation="portrait" horizontalDpi="4294967292" verticalDpi="4294967292"/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8168889431442"/>
    <pageSetUpPr fitToPage="1"/>
  </sheetPr>
  <dimension ref="A1:E133"/>
  <sheetViews>
    <sheetView topLeftCell="A21" workbookViewId="0">
      <selection activeCell="G22" sqref="G22"/>
    </sheetView>
  </sheetViews>
  <sheetFormatPr baseColWidth="10" defaultRowHeight="21"/>
  <cols>
    <col min="1" max="1" width="45.6640625" style="4" customWidth="1"/>
    <col min="2" max="2" width="42.33203125" style="38" customWidth="1"/>
    <col min="3" max="3" width="18.33203125" style="5" customWidth="1"/>
    <col min="4" max="4" width="29.83203125" style="8" customWidth="1"/>
    <col min="5" max="5" width="31.1640625" style="16" customWidth="1"/>
  </cols>
  <sheetData>
    <row r="1" spans="1:5" ht="24" customHeight="1">
      <c r="A1" s="106"/>
      <c r="B1" s="107"/>
      <c r="C1" s="159"/>
      <c r="D1" s="139"/>
      <c r="E1" s="150"/>
    </row>
    <row r="2" spans="1:5" ht="24" customHeight="1">
      <c r="A2" s="106"/>
      <c r="B2" s="107"/>
      <c r="C2" s="159"/>
      <c r="D2" s="139"/>
      <c r="E2" s="150"/>
    </row>
    <row r="3" spans="1:5" ht="24" customHeight="1">
      <c r="A3" s="106"/>
      <c r="B3" s="107"/>
      <c r="C3" s="159"/>
      <c r="D3" s="139"/>
      <c r="E3" s="150"/>
    </row>
    <row r="4" spans="1:5" s="93" customFormat="1" ht="50" customHeight="1">
      <c r="A4" s="289" t="s">
        <v>954</v>
      </c>
      <c r="B4" s="289"/>
      <c r="C4" s="289"/>
      <c r="D4" s="289"/>
      <c r="E4" s="289"/>
    </row>
    <row r="5" spans="1:5" ht="26" customHeight="1">
      <c r="A5" s="247"/>
      <c r="B5" s="247"/>
      <c r="C5" s="247"/>
      <c r="D5" s="247"/>
      <c r="E5" s="247"/>
    </row>
    <row r="6" spans="1:5" ht="29" customHeight="1">
      <c r="A6" s="109" t="s">
        <v>944</v>
      </c>
      <c r="B6" s="249" t="s">
        <v>943</v>
      </c>
      <c r="C6" s="249"/>
      <c r="D6" s="249"/>
      <c r="E6" s="249"/>
    </row>
    <row r="7" spans="1:5" s="92" customFormat="1" ht="34" customHeight="1">
      <c r="A7" s="106"/>
      <c r="B7" s="276" t="s">
        <v>942</v>
      </c>
      <c r="C7" s="276"/>
      <c r="D7" s="276"/>
      <c r="E7" s="276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56" customHeight="1">
      <c r="A9" s="99" t="s">
        <v>946</v>
      </c>
      <c r="B9" s="280"/>
      <c r="C9" s="281"/>
      <c r="D9" s="281"/>
      <c r="E9" s="282"/>
    </row>
    <row r="10" spans="1:5" s="92" customFormat="1" ht="44" customHeight="1">
      <c r="A10" s="101" t="s">
        <v>947</v>
      </c>
      <c r="B10" s="280"/>
      <c r="C10" s="281"/>
      <c r="D10" s="281"/>
      <c r="E10" s="282"/>
    </row>
    <row r="11" spans="1:5" s="92" customFormat="1" ht="53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22" t="s">
        <v>952</v>
      </c>
      <c r="C13" s="286">
        <f>E24</f>
        <v>0</v>
      </c>
      <c r="D13" s="287"/>
      <c r="E13" s="288"/>
    </row>
    <row r="14" spans="1:5" s="92" customFormat="1" ht="39" customHeight="1">
      <c r="A14" s="97"/>
      <c r="B14" s="122" t="s">
        <v>951</v>
      </c>
      <c r="C14" s="273">
        <f>C24</f>
        <v>0</v>
      </c>
      <c r="D14" s="274"/>
      <c r="E14" s="275"/>
    </row>
    <row r="15" spans="1:5" s="14" customFormat="1" ht="65" customHeight="1">
      <c r="A15" s="18" t="s">
        <v>0</v>
      </c>
      <c r="B15" s="18" t="s">
        <v>23</v>
      </c>
      <c r="C15" s="160" t="s">
        <v>941</v>
      </c>
      <c r="D15" s="142" t="s">
        <v>950</v>
      </c>
      <c r="E15" s="151" t="s">
        <v>940</v>
      </c>
    </row>
    <row r="16" spans="1:5" ht="154">
      <c r="A16" s="13" t="s">
        <v>264</v>
      </c>
      <c r="B16" s="22" t="s">
        <v>265</v>
      </c>
      <c r="C16" s="127"/>
      <c r="D16" s="12">
        <v>600</v>
      </c>
      <c r="E16" s="12">
        <f>C16*D16</f>
        <v>0</v>
      </c>
    </row>
    <row r="17" spans="1:5" ht="120" customHeight="1">
      <c r="A17" s="13" t="s">
        <v>266</v>
      </c>
      <c r="B17" s="22" t="s">
        <v>267</v>
      </c>
      <c r="C17" s="127"/>
      <c r="D17" s="12">
        <v>700</v>
      </c>
      <c r="E17" s="12">
        <f t="shared" ref="E17:E23" si="0">C17*D17</f>
        <v>0</v>
      </c>
    </row>
    <row r="18" spans="1:5" ht="154">
      <c r="A18" s="13" t="s">
        <v>268</v>
      </c>
      <c r="B18" s="22" t="s">
        <v>269</v>
      </c>
      <c r="C18" s="127"/>
      <c r="D18" s="12">
        <v>700</v>
      </c>
      <c r="E18" s="12">
        <f t="shared" si="0"/>
        <v>0</v>
      </c>
    </row>
    <row r="19" spans="1:5" ht="121" customHeight="1">
      <c r="A19" s="13" t="s">
        <v>270</v>
      </c>
      <c r="B19" s="22" t="s">
        <v>271</v>
      </c>
      <c r="C19" s="127"/>
      <c r="D19" s="12">
        <v>800</v>
      </c>
      <c r="E19" s="12">
        <f t="shared" si="0"/>
        <v>0</v>
      </c>
    </row>
    <row r="20" spans="1:5" ht="110">
      <c r="A20" s="13" t="s">
        <v>272</v>
      </c>
      <c r="B20" s="22" t="s">
        <v>273</v>
      </c>
      <c r="C20" s="127"/>
      <c r="D20" s="12">
        <v>800</v>
      </c>
      <c r="E20" s="12">
        <f t="shared" si="0"/>
        <v>0</v>
      </c>
    </row>
    <row r="21" spans="1:5" ht="132">
      <c r="A21" s="13" t="s">
        <v>274</v>
      </c>
      <c r="B21" s="22" t="s">
        <v>275</v>
      </c>
      <c r="C21" s="127"/>
      <c r="D21" s="12">
        <v>1100</v>
      </c>
      <c r="E21" s="12">
        <f t="shared" si="0"/>
        <v>0</v>
      </c>
    </row>
    <row r="22" spans="1:5" ht="176">
      <c r="A22" s="13" t="s">
        <v>276</v>
      </c>
      <c r="B22" s="22" t="s">
        <v>277</v>
      </c>
      <c r="C22" s="127"/>
      <c r="D22" s="12">
        <v>600</v>
      </c>
      <c r="E22" s="12">
        <f t="shared" si="0"/>
        <v>0</v>
      </c>
    </row>
    <row r="23" spans="1:5" ht="121" customHeight="1">
      <c r="A23" s="13" t="s">
        <v>279</v>
      </c>
      <c r="B23" s="22" t="s">
        <v>278</v>
      </c>
      <c r="C23" s="127"/>
      <c r="D23" s="12">
        <v>1100</v>
      </c>
      <c r="E23" s="12">
        <f t="shared" si="0"/>
        <v>0</v>
      </c>
    </row>
    <row r="24" spans="1:5">
      <c r="A24" s="7" t="s">
        <v>956</v>
      </c>
      <c r="B24" s="22"/>
      <c r="C24" s="165">
        <f>SUM(C16:C23)</f>
        <v>0</v>
      </c>
      <c r="D24" s="6"/>
      <c r="E24" s="20">
        <f>SUM(E16:E23)</f>
        <v>0</v>
      </c>
    </row>
    <row r="25" spans="1:5">
      <c r="A25" s="21"/>
      <c r="B25" s="37"/>
      <c r="C25" s="15"/>
      <c r="D25" s="17"/>
    </row>
    <row r="26" spans="1:5">
      <c r="A26" s="21"/>
      <c r="B26" s="37"/>
      <c r="C26" s="15"/>
      <c r="D26" s="17"/>
    </row>
    <row r="27" spans="1:5">
      <c r="A27" s="21"/>
      <c r="B27" s="37"/>
      <c r="C27" s="15"/>
      <c r="D27" s="17"/>
    </row>
    <row r="28" spans="1:5">
      <c r="A28" s="21"/>
      <c r="B28" s="37"/>
      <c r="C28" s="15"/>
      <c r="D28" s="17"/>
    </row>
    <row r="29" spans="1:5">
      <c r="A29" s="21"/>
      <c r="B29" s="37"/>
      <c r="C29" s="15"/>
      <c r="D29" s="17"/>
    </row>
    <row r="30" spans="1:5">
      <c r="A30" s="21"/>
      <c r="B30" s="37"/>
      <c r="C30" s="15"/>
      <c r="D30" s="17"/>
    </row>
    <row r="31" spans="1:5">
      <c r="A31" s="21"/>
      <c r="B31" s="37"/>
      <c r="C31" s="15"/>
      <c r="D31" s="17"/>
    </row>
    <row r="32" spans="1:5">
      <c r="A32" s="21"/>
      <c r="B32" s="37"/>
      <c r="C32" s="15"/>
      <c r="D32" s="17"/>
    </row>
    <row r="33" spans="1:4">
      <c r="A33" s="21"/>
      <c r="B33" s="37"/>
      <c r="C33" s="15"/>
      <c r="D33" s="17"/>
    </row>
    <row r="34" spans="1:4">
      <c r="B34" s="37"/>
    </row>
    <row r="35" spans="1:4">
      <c r="B35" s="37"/>
    </row>
    <row r="36" spans="1:4">
      <c r="B36" s="37"/>
    </row>
    <row r="37" spans="1:4">
      <c r="B37" s="37"/>
    </row>
    <row r="38" spans="1:4">
      <c r="B38" s="37"/>
    </row>
    <row r="39" spans="1:4">
      <c r="B39" s="37"/>
    </row>
    <row r="40" spans="1:4">
      <c r="B40" s="37"/>
    </row>
    <row r="41" spans="1:4">
      <c r="B41" s="37"/>
    </row>
    <row r="42" spans="1:4">
      <c r="B42" s="37"/>
    </row>
    <row r="43" spans="1:4">
      <c r="B43" s="37"/>
    </row>
    <row r="44" spans="1:4">
      <c r="B44" s="37"/>
    </row>
    <row r="45" spans="1:4">
      <c r="B45" s="37"/>
    </row>
    <row r="46" spans="1:4">
      <c r="B46" s="37"/>
    </row>
    <row r="47" spans="1:4">
      <c r="B47" s="37"/>
    </row>
    <row r="48" spans="1:4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7"/>
    </row>
    <row r="120" spans="2:2">
      <c r="B120" s="37"/>
    </row>
    <row r="121" spans="2:2">
      <c r="B121" s="37"/>
    </row>
    <row r="122" spans="2:2">
      <c r="B122" s="37"/>
    </row>
    <row r="123" spans="2:2">
      <c r="B123" s="37"/>
    </row>
    <row r="124" spans="2:2">
      <c r="B124" s="37"/>
    </row>
    <row r="125" spans="2:2">
      <c r="B125" s="37"/>
    </row>
    <row r="126" spans="2:2">
      <c r="B126" s="37"/>
    </row>
    <row r="127" spans="2:2">
      <c r="B127" s="37"/>
    </row>
    <row r="128" spans="2:2">
      <c r="B128" s="37"/>
    </row>
    <row r="129" spans="2:2">
      <c r="B129" s="37"/>
    </row>
    <row r="130" spans="2:2">
      <c r="B130" s="37"/>
    </row>
    <row r="131" spans="2:2">
      <c r="B131" s="37"/>
    </row>
    <row r="132" spans="2:2">
      <c r="B132" s="37"/>
    </row>
    <row r="133" spans="2:2">
      <c r="B133" s="37"/>
    </row>
  </sheetData>
  <mergeCells count="11">
    <mergeCell ref="A4:E4"/>
    <mergeCell ref="A5:E5"/>
    <mergeCell ref="B6:E6"/>
    <mergeCell ref="B7:E7"/>
    <mergeCell ref="C13:E13"/>
    <mergeCell ref="C14:E14"/>
    <mergeCell ref="A8:E8"/>
    <mergeCell ref="B9:E9"/>
    <mergeCell ref="B10:E10"/>
    <mergeCell ref="B11:E11"/>
    <mergeCell ref="B12:E12"/>
  </mergeCells>
  <phoneticPr fontId="5" type="noConversion"/>
  <pageMargins left="0.75000000000000011" right="0.75000000000000011" top="1" bottom="1" header="0.5" footer="0.5"/>
  <pageSetup paperSize="9" scale="44" fitToWidth="2" orientation="portrait" horizontalDpi="4294967292" verticalDpi="4294967292"/>
  <colBreaks count="1" manualBreakCount="1">
    <brk id="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2"/>
  <sheetViews>
    <sheetView topLeftCell="A27" workbookViewId="0">
      <selection activeCell="H15" sqref="H15"/>
    </sheetView>
  </sheetViews>
  <sheetFormatPr baseColWidth="10" defaultRowHeight="21"/>
  <cols>
    <col min="1" max="1" width="47.33203125" style="4" customWidth="1"/>
    <col min="2" max="2" width="36.5" style="5" customWidth="1"/>
    <col min="3" max="3" width="17.5" style="171" customWidth="1"/>
    <col min="4" max="4" width="25.33203125" customWidth="1"/>
    <col min="5" max="5" width="35.83203125" customWidth="1"/>
  </cols>
  <sheetData>
    <row r="1" spans="1:5" ht="24" customHeight="1">
      <c r="A1" s="106"/>
      <c r="B1" s="107"/>
      <c r="C1" s="169"/>
      <c r="D1" s="139"/>
      <c r="E1" s="150"/>
    </row>
    <row r="2" spans="1:5" ht="24" customHeight="1">
      <c r="A2" s="106"/>
      <c r="B2" s="107"/>
      <c r="C2" s="169"/>
      <c r="D2" s="139"/>
      <c r="E2" s="150"/>
    </row>
    <row r="3" spans="1:5" ht="24" customHeight="1">
      <c r="A3" s="106"/>
      <c r="B3" s="107"/>
      <c r="C3" s="169"/>
      <c r="D3" s="139"/>
      <c r="E3" s="150"/>
    </row>
    <row r="4" spans="1:5" s="93" customFormat="1" ht="50" customHeight="1">
      <c r="A4" s="289" t="s">
        <v>954</v>
      </c>
      <c r="B4" s="289"/>
      <c r="C4" s="289"/>
      <c r="D4" s="289"/>
      <c r="E4" s="289"/>
    </row>
    <row r="5" spans="1:5" ht="26" customHeight="1">
      <c r="A5" s="247"/>
      <c r="B5" s="247"/>
      <c r="C5" s="247"/>
      <c r="D5" s="247"/>
      <c r="E5" s="247"/>
    </row>
    <row r="6" spans="1:5" ht="29" customHeight="1">
      <c r="A6" s="109" t="s">
        <v>944</v>
      </c>
      <c r="B6" s="249" t="s">
        <v>943</v>
      </c>
      <c r="C6" s="249"/>
      <c r="D6" s="249"/>
      <c r="E6" s="249"/>
    </row>
    <row r="7" spans="1:5" s="92" customFormat="1" ht="34" customHeight="1">
      <c r="A7" s="106"/>
      <c r="B7" s="276" t="s">
        <v>942</v>
      </c>
      <c r="C7" s="276"/>
      <c r="D7" s="276"/>
      <c r="E7" s="276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56" customHeight="1">
      <c r="A9" s="99" t="s">
        <v>946</v>
      </c>
      <c r="B9" s="280"/>
      <c r="C9" s="281"/>
      <c r="D9" s="281"/>
      <c r="E9" s="282"/>
    </row>
    <row r="10" spans="1:5" s="92" customFormat="1" ht="44" customHeight="1">
      <c r="A10" s="101" t="s">
        <v>947</v>
      </c>
      <c r="B10" s="280"/>
      <c r="C10" s="281"/>
      <c r="D10" s="281"/>
      <c r="E10" s="282"/>
    </row>
    <row r="11" spans="1:5" s="92" customFormat="1" ht="53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22" t="s">
        <v>952</v>
      </c>
      <c r="C13" s="286">
        <f>E82</f>
        <v>0</v>
      </c>
      <c r="D13" s="287"/>
      <c r="E13" s="288"/>
    </row>
    <row r="14" spans="1:5" s="92" customFormat="1" ht="39" customHeight="1">
      <c r="A14" s="97"/>
      <c r="B14" s="122" t="s">
        <v>951</v>
      </c>
      <c r="C14" s="273">
        <f>C82</f>
        <v>0</v>
      </c>
      <c r="D14" s="274"/>
      <c r="E14" s="275"/>
    </row>
    <row r="15" spans="1:5" s="14" customFormat="1" ht="96" customHeight="1">
      <c r="A15" s="18" t="s">
        <v>0</v>
      </c>
      <c r="B15" s="18" t="s">
        <v>23</v>
      </c>
      <c r="C15" s="170" t="s">
        <v>941</v>
      </c>
      <c r="D15" s="142" t="s">
        <v>960</v>
      </c>
      <c r="E15" s="151" t="s">
        <v>940</v>
      </c>
    </row>
    <row r="16" spans="1:5">
      <c r="A16" s="27" t="s">
        <v>90</v>
      </c>
      <c r="B16" s="3"/>
      <c r="C16" s="156"/>
      <c r="D16" s="23">
        <v>150</v>
      </c>
      <c r="E16" s="132">
        <f>C16*D16</f>
        <v>0</v>
      </c>
    </row>
    <row r="17" spans="1:5">
      <c r="A17" s="28" t="s">
        <v>91</v>
      </c>
      <c r="B17" s="3"/>
      <c r="C17" s="156"/>
      <c r="D17" s="24">
        <v>150</v>
      </c>
      <c r="E17" s="132">
        <f t="shared" ref="E17:E81" si="0">C17*D17</f>
        <v>0</v>
      </c>
    </row>
    <row r="18" spans="1:5">
      <c r="A18" s="27" t="s">
        <v>92</v>
      </c>
      <c r="B18" s="3"/>
      <c r="C18" s="156"/>
      <c r="D18" s="23">
        <v>100</v>
      </c>
      <c r="E18" s="132">
        <f t="shared" si="0"/>
        <v>0</v>
      </c>
    </row>
    <row r="19" spans="1:5">
      <c r="A19" s="28" t="s">
        <v>93</v>
      </c>
      <c r="B19" s="3"/>
      <c r="C19" s="156"/>
      <c r="D19" s="24">
        <v>100</v>
      </c>
      <c r="E19" s="132">
        <f t="shared" si="0"/>
        <v>0</v>
      </c>
    </row>
    <row r="20" spans="1:5" ht="57">
      <c r="A20" s="27" t="s">
        <v>94</v>
      </c>
      <c r="B20" s="3"/>
      <c r="C20" s="156"/>
      <c r="D20" s="23">
        <v>100</v>
      </c>
      <c r="E20" s="132">
        <f t="shared" si="0"/>
        <v>0</v>
      </c>
    </row>
    <row r="21" spans="1:5">
      <c r="A21" s="28" t="s">
        <v>95</v>
      </c>
      <c r="B21" s="3"/>
      <c r="C21" s="156"/>
      <c r="D21" s="24">
        <v>100</v>
      </c>
      <c r="E21" s="132">
        <f t="shared" si="0"/>
        <v>0</v>
      </c>
    </row>
    <row r="22" spans="1:5" ht="38">
      <c r="A22" s="27" t="s">
        <v>96</v>
      </c>
      <c r="B22" s="3"/>
      <c r="C22" s="156"/>
      <c r="D22" s="23">
        <v>120</v>
      </c>
      <c r="E22" s="132">
        <f t="shared" si="0"/>
        <v>0</v>
      </c>
    </row>
    <row r="23" spans="1:5" ht="38">
      <c r="A23" s="29" t="s">
        <v>97</v>
      </c>
      <c r="B23" s="3"/>
      <c r="C23" s="156"/>
      <c r="D23" s="25">
        <v>100</v>
      </c>
      <c r="E23" s="132">
        <f t="shared" si="0"/>
        <v>0</v>
      </c>
    </row>
    <row r="24" spans="1:5" ht="38">
      <c r="A24" s="30" t="s">
        <v>98</v>
      </c>
      <c r="B24" s="3"/>
      <c r="C24" s="156"/>
      <c r="D24" s="26">
        <v>100</v>
      </c>
      <c r="E24" s="132">
        <f t="shared" si="0"/>
        <v>0</v>
      </c>
    </row>
    <row r="25" spans="1:5" ht="38">
      <c r="A25" s="31" t="s">
        <v>99</v>
      </c>
      <c r="B25" s="3"/>
      <c r="C25" s="156"/>
      <c r="D25" s="25">
        <v>100</v>
      </c>
      <c r="E25" s="132">
        <f t="shared" si="0"/>
        <v>0</v>
      </c>
    </row>
    <row r="26" spans="1:5">
      <c r="A26" s="27" t="s">
        <v>100</v>
      </c>
      <c r="B26" s="3"/>
      <c r="C26" s="156"/>
      <c r="D26" s="23">
        <v>130</v>
      </c>
      <c r="E26" s="132">
        <f t="shared" si="0"/>
        <v>0</v>
      </c>
    </row>
    <row r="27" spans="1:5" ht="38">
      <c r="A27" s="28" t="s">
        <v>101</v>
      </c>
      <c r="B27" s="3"/>
      <c r="C27" s="156"/>
      <c r="D27" s="25">
        <v>100</v>
      </c>
      <c r="E27" s="132">
        <f t="shared" si="0"/>
        <v>0</v>
      </c>
    </row>
    <row r="28" spans="1:5">
      <c r="A28" s="30" t="s">
        <v>102</v>
      </c>
      <c r="B28" s="3"/>
      <c r="C28" s="156"/>
      <c r="D28" s="26">
        <v>100</v>
      </c>
      <c r="E28" s="132">
        <f t="shared" si="0"/>
        <v>0</v>
      </c>
    </row>
    <row r="29" spans="1:5" ht="38">
      <c r="A29" s="32" t="s">
        <v>103</v>
      </c>
      <c r="B29" s="3"/>
      <c r="C29" s="156"/>
      <c r="D29" s="25">
        <v>100</v>
      </c>
      <c r="E29" s="132">
        <f t="shared" si="0"/>
        <v>0</v>
      </c>
    </row>
    <row r="30" spans="1:5">
      <c r="A30" s="30" t="s">
        <v>104</v>
      </c>
      <c r="B30" s="3"/>
      <c r="C30" s="156"/>
      <c r="D30" s="26">
        <v>80</v>
      </c>
      <c r="E30" s="132">
        <f t="shared" si="0"/>
        <v>0</v>
      </c>
    </row>
    <row r="31" spans="1:5">
      <c r="A31" s="32" t="s">
        <v>105</v>
      </c>
      <c r="B31" s="3"/>
      <c r="C31" s="156"/>
      <c r="D31" s="25">
        <v>100</v>
      </c>
      <c r="E31" s="132">
        <f t="shared" si="0"/>
        <v>0</v>
      </c>
    </row>
    <row r="32" spans="1:5" ht="38">
      <c r="A32" s="30" t="s">
        <v>106</v>
      </c>
      <c r="B32" s="3"/>
      <c r="C32" s="156"/>
      <c r="D32" s="26">
        <v>100</v>
      </c>
      <c r="E32" s="132">
        <f t="shared" si="0"/>
        <v>0</v>
      </c>
    </row>
    <row r="33" spans="1:5">
      <c r="A33" s="32" t="s">
        <v>107</v>
      </c>
      <c r="B33" s="3"/>
      <c r="C33" s="156"/>
      <c r="D33" s="25">
        <v>150</v>
      </c>
      <c r="E33" s="132">
        <f t="shared" si="0"/>
        <v>0</v>
      </c>
    </row>
    <row r="34" spans="1:5">
      <c r="A34" s="27" t="s">
        <v>108</v>
      </c>
      <c r="B34" s="3"/>
      <c r="C34" s="156"/>
      <c r="D34" s="23">
        <v>250</v>
      </c>
      <c r="E34" s="132">
        <f t="shared" si="0"/>
        <v>0</v>
      </c>
    </row>
    <row r="35" spans="1:5" ht="38">
      <c r="A35" s="28" t="s">
        <v>109</v>
      </c>
      <c r="B35" s="3"/>
      <c r="C35" s="156"/>
      <c r="D35" s="24">
        <v>80</v>
      </c>
      <c r="E35" s="132">
        <f t="shared" si="0"/>
        <v>0</v>
      </c>
    </row>
    <row r="36" spans="1:5" ht="38">
      <c r="A36" s="30" t="s">
        <v>110</v>
      </c>
      <c r="B36" s="3"/>
      <c r="C36" s="156"/>
      <c r="D36" s="26">
        <v>80</v>
      </c>
      <c r="E36" s="132">
        <f t="shared" si="0"/>
        <v>0</v>
      </c>
    </row>
    <row r="37" spans="1:5" ht="38">
      <c r="A37" s="33" t="s">
        <v>111</v>
      </c>
      <c r="B37" s="3"/>
      <c r="C37" s="156"/>
      <c r="D37" s="24">
        <v>100</v>
      </c>
      <c r="E37" s="132">
        <f t="shared" si="0"/>
        <v>0</v>
      </c>
    </row>
    <row r="38" spans="1:5">
      <c r="A38" s="27" t="s">
        <v>112</v>
      </c>
      <c r="B38" s="3"/>
      <c r="C38" s="156"/>
      <c r="D38" s="23">
        <v>100</v>
      </c>
      <c r="E38" s="132">
        <f t="shared" si="0"/>
        <v>0</v>
      </c>
    </row>
    <row r="39" spans="1:5">
      <c r="A39" s="28" t="s">
        <v>113</v>
      </c>
      <c r="B39" s="3"/>
      <c r="C39" s="156"/>
      <c r="D39" s="24">
        <v>300</v>
      </c>
      <c r="E39" s="132">
        <f t="shared" si="0"/>
        <v>0</v>
      </c>
    </row>
    <row r="40" spans="1:5">
      <c r="A40" s="27" t="s">
        <v>114</v>
      </c>
      <c r="B40" s="3"/>
      <c r="C40" s="156"/>
      <c r="D40" s="23">
        <v>200</v>
      </c>
      <c r="E40" s="132">
        <f t="shared" si="0"/>
        <v>0</v>
      </c>
    </row>
    <row r="41" spans="1:5" ht="38">
      <c r="A41" s="28" t="s">
        <v>115</v>
      </c>
      <c r="B41" s="3"/>
      <c r="C41" s="156"/>
      <c r="D41" s="24">
        <v>20</v>
      </c>
      <c r="E41" s="132">
        <f t="shared" si="0"/>
        <v>0</v>
      </c>
    </row>
    <row r="42" spans="1:5">
      <c r="A42" s="27" t="s">
        <v>116</v>
      </c>
      <c r="B42" s="3"/>
      <c r="C42" s="156"/>
      <c r="D42" s="23">
        <v>30</v>
      </c>
      <c r="E42" s="132">
        <f t="shared" si="0"/>
        <v>0</v>
      </c>
    </row>
    <row r="43" spans="1:5">
      <c r="A43" s="28" t="s">
        <v>117</v>
      </c>
      <c r="B43" s="3"/>
      <c r="C43" s="156"/>
      <c r="D43" s="24">
        <v>40</v>
      </c>
      <c r="E43" s="132">
        <f t="shared" si="0"/>
        <v>0</v>
      </c>
    </row>
    <row r="44" spans="1:5" ht="38">
      <c r="A44" s="27" t="s">
        <v>118</v>
      </c>
      <c r="B44" s="3"/>
      <c r="C44" s="156"/>
      <c r="D44" s="23">
        <v>100</v>
      </c>
      <c r="E44" s="132">
        <f t="shared" si="0"/>
        <v>0</v>
      </c>
    </row>
    <row r="45" spans="1:5">
      <c r="A45" s="28" t="s">
        <v>119</v>
      </c>
      <c r="B45" s="3"/>
      <c r="C45" s="156"/>
      <c r="D45" s="24">
        <v>50</v>
      </c>
      <c r="E45" s="132">
        <f t="shared" si="0"/>
        <v>0</v>
      </c>
    </row>
    <row r="46" spans="1:5">
      <c r="A46" s="27" t="s">
        <v>120</v>
      </c>
      <c r="B46" s="3"/>
      <c r="C46" s="156"/>
      <c r="D46" s="23">
        <v>130</v>
      </c>
      <c r="E46" s="132">
        <f t="shared" si="0"/>
        <v>0</v>
      </c>
    </row>
    <row r="47" spans="1:5">
      <c r="A47" s="28" t="s">
        <v>121</v>
      </c>
      <c r="B47" s="3"/>
      <c r="C47" s="156"/>
      <c r="D47" s="24">
        <v>50</v>
      </c>
      <c r="E47" s="132">
        <f t="shared" si="0"/>
        <v>0</v>
      </c>
    </row>
    <row r="48" spans="1:5">
      <c r="A48" s="27" t="s">
        <v>121</v>
      </c>
      <c r="B48" s="3"/>
      <c r="C48" s="156"/>
      <c r="D48" s="23">
        <v>90</v>
      </c>
      <c r="E48" s="132">
        <f t="shared" si="0"/>
        <v>0</v>
      </c>
    </row>
    <row r="49" spans="1:5" ht="38">
      <c r="A49" s="28" t="s">
        <v>122</v>
      </c>
      <c r="B49" s="3"/>
      <c r="C49" s="156"/>
      <c r="D49" s="24">
        <v>70</v>
      </c>
      <c r="E49" s="132">
        <f t="shared" si="0"/>
        <v>0</v>
      </c>
    </row>
    <row r="50" spans="1:5" ht="38">
      <c r="A50" s="27" t="s">
        <v>123</v>
      </c>
      <c r="B50" s="3"/>
      <c r="C50" s="156"/>
      <c r="D50" s="23">
        <v>100</v>
      </c>
      <c r="E50" s="132">
        <f t="shared" si="0"/>
        <v>0</v>
      </c>
    </row>
    <row r="51" spans="1:5">
      <c r="A51" s="27" t="s">
        <v>282</v>
      </c>
      <c r="B51" s="3" t="s">
        <v>283</v>
      </c>
      <c r="C51" s="156"/>
      <c r="D51" s="23">
        <v>5500</v>
      </c>
      <c r="E51" s="132">
        <f t="shared" si="0"/>
        <v>0</v>
      </c>
    </row>
    <row r="52" spans="1:5">
      <c r="A52" s="27" t="s">
        <v>284</v>
      </c>
      <c r="B52" s="3" t="s">
        <v>285</v>
      </c>
      <c r="C52" s="156"/>
      <c r="D52" s="23">
        <v>600</v>
      </c>
      <c r="E52" s="132">
        <f t="shared" si="0"/>
        <v>0</v>
      </c>
    </row>
    <row r="53" spans="1:5">
      <c r="A53" s="27" t="s">
        <v>284</v>
      </c>
      <c r="B53" s="3" t="s">
        <v>283</v>
      </c>
      <c r="C53" s="156"/>
      <c r="D53" s="23">
        <v>5000</v>
      </c>
      <c r="E53" s="132">
        <f t="shared" si="0"/>
        <v>0</v>
      </c>
    </row>
    <row r="54" spans="1:5">
      <c r="A54" s="27" t="s">
        <v>286</v>
      </c>
      <c r="B54" s="3" t="s">
        <v>285</v>
      </c>
      <c r="C54" s="156"/>
      <c r="D54" s="23">
        <v>600</v>
      </c>
      <c r="E54" s="132">
        <f t="shared" si="0"/>
        <v>0</v>
      </c>
    </row>
    <row r="55" spans="1:5">
      <c r="A55" s="27" t="s">
        <v>286</v>
      </c>
      <c r="B55" s="3" t="s">
        <v>287</v>
      </c>
      <c r="C55" s="156"/>
      <c r="D55" s="23">
        <v>5000</v>
      </c>
      <c r="E55" s="132">
        <f t="shared" si="0"/>
        <v>0</v>
      </c>
    </row>
    <row r="56" spans="1:5">
      <c r="A56" s="27" t="s">
        <v>288</v>
      </c>
      <c r="B56" s="3" t="s">
        <v>283</v>
      </c>
      <c r="C56" s="156"/>
      <c r="D56" s="23">
        <v>5500</v>
      </c>
      <c r="E56" s="132">
        <f t="shared" si="0"/>
        <v>0</v>
      </c>
    </row>
    <row r="57" spans="1:5">
      <c r="A57" s="27" t="s">
        <v>289</v>
      </c>
      <c r="B57" s="3" t="s">
        <v>283</v>
      </c>
      <c r="C57" s="156"/>
      <c r="D57" s="23">
        <v>6000</v>
      </c>
      <c r="E57" s="132">
        <f t="shared" si="0"/>
        <v>0</v>
      </c>
    </row>
    <row r="58" spans="1:5">
      <c r="A58" s="27" t="s">
        <v>290</v>
      </c>
      <c r="B58" s="3" t="s">
        <v>285</v>
      </c>
      <c r="C58" s="156"/>
      <c r="D58" s="23">
        <v>600</v>
      </c>
      <c r="E58" s="132">
        <f t="shared" si="0"/>
        <v>0</v>
      </c>
    </row>
    <row r="59" spans="1:5">
      <c r="A59" s="27" t="s">
        <v>290</v>
      </c>
      <c r="B59" s="3" t="s">
        <v>283</v>
      </c>
      <c r="C59" s="156"/>
      <c r="D59" s="23">
        <v>5000</v>
      </c>
      <c r="E59" s="132">
        <f t="shared" si="0"/>
        <v>0</v>
      </c>
    </row>
    <row r="60" spans="1:5">
      <c r="A60" s="27" t="s">
        <v>291</v>
      </c>
      <c r="B60" s="3" t="s">
        <v>283</v>
      </c>
      <c r="C60" s="156"/>
      <c r="D60" s="23">
        <v>5500</v>
      </c>
      <c r="E60" s="132">
        <f t="shared" si="0"/>
        <v>0</v>
      </c>
    </row>
    <row r="61" spans="1:5">
      <c r="A61" s="27" t="s">
        <v>292</v>
      </c>
      <c r="B61" s="3" t="s">
        <v>287</v>
      </c>
      <c r="C61" s="156"/>
      <c r="D61" s="23">
        <v>6000</v>
      </c>
      <c r="E61" s="132">
        <f t="shared" si="0"/>
        <v>0</v>
      </c>
    </row>
    <row r="62" spans="1:5">
      <c r="A62" s="27" t="s">
        <v>293</v>
      </c>
      <c r="B62" s="3" t="s">
        <v>285</v>
      </c>
      <c r="C62" s="156"/>
      <c r="D62" s="23">
        <v>600</v>
      </c>
      <c r="E62" s="132">
        <f t="shared" si="0"/>
        <v>0</v>
      </c>
    </row>
    <row r="63" spans="1:5">
      <c r="A63" s="27" t="s">
        <v>293</v>
      </c>
      <c r="B63" s="3" t="s">
        <v>283</v>
      </c>
      <c r="C63" s="156"/>
      <c r="D63" s="23">
        <v>5000</v>
      </c>
      <c r="E63" s="132">
        <f t="shared" si="0"/>
        <v>0</v>
      </c>
    </row>
    <row r="64" spans="1:5" ht="76">
      <c r="A64" s="27" t="s">
        <v>539</v>
      </c>
      <c r="B64" s="2" t="s">
        <v>538</v>
      </c>
      <c r="C64" s="156"/>
      <c r="D64" s="23">
        <v>25</v>
      </c>
      <c r="E64" s="132">
        <f t="shared" si="0"/>
        <v>0</v>
      </c>
    </row>
    <row r="65" spans="1:5" ht="38">
      <c r="A65" s="27" t="s">
        <v>540</v>
      </c>
      <c r="B65" s="2" t="s">
        <v>541</v>
      </c>
      <c r="C65" s="156"/>
      <c r="D65" s="23">
        <v>25</v>
      </c>
      <c r="E65" s="132">
        <f t="shared" si="0"/>
        <v>0</v>
      </c>
    </row>
    <row r="66" spans="1:5" ht="38">
      <c r="A66" s="27" t="s">
        <v>542</v>
      </c>
      <c r="B66" s="2" t="s">
        <v>537</v>
      </c>
      <c r="C66" s="156"/>
      <c r="D66" s="23">
        <v>15</v>
      </c>
      <c r="E66" s="132">
        <f t="shared" si="0"/>
        <v>0</v>
      </c>
    </row>
    <row r="67" spans="1:5" ht="57">
      <c r="A67" s="27" t="s">
        <v>543</v>
      </c>
      <c r="B67" s="2" t="s">
        <v>537</v>
      </c>
      <c r="C67" s="156"/>
      <c r="D67" s="23">
        <v>15</v>
      </c>
      <c r="E67" s="132">
        <f t="shared" si="0"/>
        <v>0</v>
      </c>
    </row>
    <row r="68" spans="1:5" ht="57">
      <c r="A68" s="27" t="s">
        <v>544</v>
      </c>
      <c r="B68" s="2" t="s">
        <v>537</v>
      </c>
      <c r="C68" s="156"/>
      <c r="D68" s="23">
        <v>15</v>
      </c>
      <c r="E68" s="132">
        <f t="shared" si="0"/>
        <v>0</v>
      </c>
    </row>
    <row r="69" spans="1:5">
      <c r="A69" s="27" t="s">
        <v>545</v>
      </c>
      <c r="B69" s="2" t="s">
        <v>546</v>
      </c>
      <c r="C69" s="156"/>
      <c r="D69" s="23">
        <v>25</v>
      </c>
      <c r="E69" s="132">
        <f t="shared" si="0"/>
        <v>0</v>
      </c>
    </row>
    <row r="70" spans="1:5">
      <c r="A70" s="27" t="s">
        <v>545</v>
      </c>
      <c r="B70" s="2" t="s">
        <v>541</v>
      </c>
      <c r="C70" s="156"/>
      <c r="D70" s="23">
        <v>25</v>
      </c>
      <c r="E70" s="132">
        <f t="shared" si="0"/>
        <v>0</v>
      </c>
    </row>
    <row r="71" spans="1:5" ht="38">
      <c r="A71" s="27" t="s">
        <v>547</v>
      </c>
      <c r="B71" s="2" t="s">
        <v>548</v>
      </c>
      <c r="C71" s="156"/>
      <c r="D71" s="23">
        <v>200</v>
      </c>
      <c r="E71" s="132">
        <f t="shared" si="0"/>
        <v>0</v>
      </c>
    </row>
    <row r="72" spans="1:5" ht="38">
      <c r="A72" s="27" t="s">
        <v>549</v>
      </c>
      <c r="B72" s="2" t="s">
        <v>548</v>
      </c>
      <c r="C72" s="156"/>
      <c r="D72" s="23">
        <v>200</v>
      </c>
      <c r="E72" s="132">
        <f t="shared" si="0"/>
        <v>0</v>
      </c>
    </row>
    <row r="73" spans="1:5" ht="57">
      <c r="A73" s="27" t="s">
        <v>550</v>
      </c>
      <c r="B73" s="2" t="s">
        <v>551</v>
      </c>
      <c r="C73" s="156"/>
      <c r="D73" s="23">
        <v>350</v>
      </c>
      <c r="E73" s="132">
        <f t="shared" si="0"/>
        <v>0</v>
      </c>
    </row>
    <row r="74" spans="1:5" ht="57">
      <c r="A74" s="27" t="s">
        <v>552</v>
      </c>
      <c r="B74" s="2" t="s">
        <v>551</v>
      </c>
      <c r="C74" s="156"/>
      <c r="D74" s="23">
        <v>250</v>
      </c>
      <c r="E74" s="132">
        <f t="shared" si="0"/>
        <v>0</v>
      </c>
    </row>
    <row r="75" spans="1:5">
      <c r="A75" s="27" t="s">
        <v>553</v>
      </c>
      <c r="B75" s="2" t="s">
        <v>537</v>
      </c>
      <c r="C75" s="156"/>
      <c r="D75" s="23">
        <v>35</v>
      </c>
      <c r="E75" s="132">
        <f t="shared" si="0"/>
        <v>0</v>
      </c>
    </row>
    <row r="76" spans="1:5">
      <c r="A76" s="27" t="s">
        <v>282</v>
      </c>
      <c r="B76" s="3" t="s">
        <v>1055</v>
      </c>
      <c r="C76" s="156"/>
      <c r="D76" s="23">
        <v>6500</v>
      </c>
      <c r="E76" s="132">
        <f t="shared" si="0"/>
        <v>0</v>
      </c>
    </row>
    <row r="77" spans="1:5">
      <c r="A77" s="27" t="s">
        <v>284</v>
      </c>
      <c r="B77" s="3" t="s">
        <v>1055</v>
      </c>
      <c r="C77" s="156"/>
      <c r="D77" s="23">
        <v>6000</v>
      </c>
      <c r="E77" s="132">
        <f t="shared" si="0"/>
        <v>0</v>
      </c>
    </row>
    <row r="78" spans="1:5">
      <c r="A78" s="27" t="s">
        <v>286</v>
      </c>
      <c r="B78" s="3" t="s">
        <v>1055</v>
      </c>
      <c r="C78" s="156"/>
      <c r="D78" s="23">
        <v>6000</v>
      </c>
      <c r="E78" s="132">
        <f t="shared" si="0"/>
        <v>0</v>
      </c>
    </row>
    <row r="79" spans="1:5">
      <c r="A79" s="27" t="s">
        <v>288</v>
      </c>
      <c r="B79" s="3" t="s">
        <v>1055</v>
      </c>
      <c r="C79" s="156"/>
      <c r="D79" s="23">
        <v>6500</v>
      </c>
      <c r="E79" s="132">
        <f t="shared" si="0"/>
        <v>0</v>
      </c>
    </row>
    <row r="80" spans="1:5">
      <c r="A80" s="27" t="s">
        <v>292</v>
      </c>
      <c r="B80" s="3" t="s">
        <v>1055</v>
      </c>
      <c r="C80" s="156"/>
      <c r="D80" s="23">
        <v>6500</v>
      </c>
      <c r="E80" s="132">
        <f t="shared" si="0"/>
        <v>0</v>
      </c>
    </row>
    <row r="81" spans="1:5">
      <c r="A81" s="27" t="s">
        <v>1056</v>
      </c>
      <c r="B81" s="3" t="s">
        <v>1055</v>
      </c>
      <c r="C81" s="156"/>
      <c r="D81" s="23">
        <v>5500</v>
      </c>
      <c r="E81" s="132">
        <f t="shared" si="0"/>
        <v>0</v>
      </c>
    </row>
    <row r="82" spans="1:5">
      <c r="A82" s="27" t="s">
        <v>953</v>
      </c>
      <c r="B82" s="3"/>
      <c r="C82" s="154">
        <f>SUM(C16:C81)</f>
        <v>0</v>
      </c>
      <c r="D82" s="23"/>
      <c r="E82" s="168">
        <f>SUM(E16:E81)</f>
        <v>0</v>
      </c>
    </row>
  </sheetData>
  <mergeCells count="11">
    <mergeCell ref="C14:E14"/>
    <mergeCell ref="B9:E9"/>
    <mergeCell ref="B10:E10"/>
    <mergeCell ref="B11:E11"/>
    <mergeCell ref="B12:E12"/>
    <mergeCell ref="C13:E13"/>
    <mergeCell ref="A4:E4"/>
    <mergeCell ref="A5:E5"/>
    <mergeCell ref="B6:E6"/>
    <mergeCell ref="B7:E7"/>
    <mergeCell ref="A8:E8"/>
  </mergeCells>
  <phoneticPr fontId="5" type="noConversion"/>
  <pageMargins left="0.75000000000000011" right="0.75000000000000011" top="1" bottom="1" header="0.5" footer="0.5"/>
  <pageSetup paperSize="9" scale="75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O393"/>
  <sheetViews>
    <sheetView topLeftCell="A40" workbookViewId="0">
      <selection activeCell="B41" sqref="B41"/>
    </sheetView>
  </sheetViews>
  <sheetFormatPr baseColWidth="10" defaultRowHeight="21"/>
  <cols>
    <col min="1" max="1" width="70.83203125" style="21" customWidth="1"/>
    <col min="2" max="2" width="43.6640625" style="69" customWidth="1"/>
    <col min="3" max="3" width="28.5" style="128" customWidth="1"/>
    <col min="4" max="4" width="23.5" style="16" customWidth="1"/>
    <col min="5" max="5" width="31.33203125" style="131" customWidth="1"/>
  </cols>
  <sheetData>
    <row r="1" spans="1:5" ht="24" customHeight="1">
      <c r="A1" s="206"/>
      <c r="B1" s="235"/>
      <c r="C1" s="207"/>
      <c r="D1" s="232"/>
      <c r="E1" s="208"/>
    </row>
    <row r="2" spans="1:5" ht="24" customHeight="1">
      <c r="A2" s="209"/>
      <c r="B2" s="236"/>
      <c r="C2" s="107"/>
      <c r="D2" s="233"/>
      <c r="E2" s="210"/>
    </row>
    <row r="3" spans="1:5" ht="24" customHeight="1">
      <c r="A3" s="209"/>
      <c r="B3" s="236"/>
      <c r="C3" s="107"/>
      <c r="D3" s="233"/>
      <c r="E3" s="210"/>
    </row>
    <row r="4" spans="1:5" s="93" customFormat="1" ht="50" customHeight="1">
      <c r="A4" s="264" t="s">
        <v>954</v>
      </c>
      <c r="B4" s="247"/>
      <c r="C4" s="247"/>
      <c r="D4" s="247"/>
      <c r="E4" s="265"/>
    </row>
    <row r="5" spans="1:5" ht="26" customHeight="1">
      <c r="A5" s="264"/>
      <c r="B5" s="247"/>
      <c r="C5" s="247"/>
      <c r="D5" s="247"/>
      <c r="E5" s="265"/>
    </row>
    <row r="6" spans="1:5" ht="29" customHeight="1">
      <c r="A6" s="228" t="s">
        <v>944</v>
      </c>
      <c r="B6" s="249" t="s">
        <v>943</v>
      </c>
      <c r="C6" s="249"/>
      <c r="D6" s="249"/>
      <c r="E6" s="266"/>
    </row>
    <row r="7" spans="1:5" s="92" customFormat="1" ht="34" customHeight="1" thickBot="1">
      <c r="A7" s="211"/>
      <c r="B7" s="267" t="s">
        <v>942</v>
      </c>
      <c r="C7" s="267"/>
      <c r="D7" s="267"/>
      <c r="E7" s="268"/>
    </row>
    <row r="8" spans="1:5" s="92" customFormat="1" ht="42" customHeight="1">
      <c r="A8" s="261" t="s">
        <v>945</v>
      </c>
      <c r="B8" s="261"/>
      <c r="C8" s="261"/>
      <c r="D8" s="261"/>
      <c r="E8" s="261"/>
    </row>
    <row r="9" spans="1:5" s="92" customFormat="1" ht="27" customHeight="1">
      <c r="A9" s="229" t="s">
        <v>946</v>
      </c>
      <c r="B9" s="271"/>
      <c r="C9" s="271"/>
      <c r="D9" s="271"/>
      <c r="E9" s="271"/>
    </row>
    <row r="10" spans="1:5" s="92" customFormat="1" ht="26" customHeight="1">
      <c r="A10" s="230" t="s">
        <v>947</v>
      </c>
      <c r="B10" s="271"/>
      <c r="C10" s="271"/>
      <c r="D10" s="271"/>
      <c r="E10" s="271"/>
    </row>
    <row r="11" spans="1:5" s="92" customFormat="1" ht="27" customHeight="1">
      <c r="A11" s="231" t="s">
        <v>948</v>
      </c>
      <c r="B11" s="271"/>
      <c r="C11" s="271"/>
      <c r="D11" s="271"/>
      <c r="E11" s="271"/>
    </row>
    <row r="12" spans="1:5" s="92" customFormat="1" ht="34" customHeight="1">
      <c r="A12" s="231" t="s">
        <v>949</v>
      </c>
      <c r="B12" s="272"/>
      <c r="C12" s="272"/>
      <c r="D12" s="272"/>
      <c r="E12" s="272"/>
    </row>
    <row r="13" spans="1:5" s="92" customFormat="1" ht="34" customHeight="1">
      <c r="A13" s="231"/>
      <c r="B13" s="237" t="s">
        <v>952</v>
      </c>
      <c r="C13" s="260">
        <f>E393</f>
        <v>0</v>
      </c>
      <c r="D13" s="260"/>
      <c r="E13" s="260"/>
    </row>
    <row r="14" spans="1:5" s="92" customFormat="1" ht="39" customHeight="1">
      <c r="A14" s="231"/>
      <c r="B14" s="237" t="s">
        <v>951</v>
      </c>
      <c r="C14" s="269">
        <f>C393</f>
        <v>0</v>
      </c>
      <c r="D14" s="270"/>
      <c r="E14" s="270"/>
    </row>
    <row r="15" spans="1:5" s="14" customFormat="1" ht="96" customHeight="1">
      <c r="A15" s="118" t="s">
        <v>0</v>
      </c>
      <c r="B15" s="238" t="s">
        <v>23</v>
      </c>
      <c r="C15" s="141" t="s">
        <v>941</v>
      </c>
      <c r="D15" s="142" t="s">
        <v>950</v>
      </c>
      <c r="E15" s="119" t="s">
        <v>940</v>
      </c>
    </row>
    <row r="16" spans="1:5" ht="33" customHeight="1">
      <c r="A16" s="7" t="s">
        <v>927</v>
      </c>
      <c r="B16" s="227" t="s">
        <v>928</v>
      </c>
      <c r="C16" s="127"/>
      <c r="D16" s="12">
        <v>1000</v>
      </c>
      <c r="E16" s="130">
        <f t="shared" ref="E16:E79" si="0">C16*D16</f>
        <v>0</v>
      </c>
    </row>
    <row r="17" spans="1:15" ht="22">
      <c r="A17" s="13" t="s">
        <v>663</v>
      </c>
      <c r="B17" s="65"/>
      <c r="C17" s="124"/>
      <c r="D17" s="190">
        <v>1000</v>
      </c>
      <c r="E17" s="191">
        <f t="shared" si="0"/>
        <v>0</v>
      </c>
    </row>
    <row r="18" spans="1:15" ht="22">
      <c r="A18" s="13" t="s">
        <v>1214</v>
      </c>
      <c r="B18" s="65"/>
      <c r="C18" s="124"/>
      <c r="D18" s="190">
        <v>550</v>
      </c>
      <c r="E18" s="191">
        <f t="shared" si="0"/>
        <v>0</v>
      </c>
    </row>
    <row r="19" spans="1:15" ht="22">
      <c r="A19" s="217" t="s">
        <v>1340</v>
      </c>
      <c r="B19" s="65"/>
      <c r="C19" s="124"/>
      <c r="D19" s="190">
        <v>1000</v>
      </c>
      <c r="E19" s="191">
        <f t="shared" si="0"/>
        <v>0</v>
      </c>
    </row>
    <row r="20" spans="1:15" ht="22">
      <c r="A20" s="13" t="s">
        <v>1215</v>
      </c>
      <c r="B20" s="65"/>
      <c r="C20" s="124"/>
      <c r="D20" s="190">
        <v>550</v>
      </c>
      <c r="E20" s="191">
        <f t="shared" si="0"/>
        <v>0</v>
      </c>
    </row>
    <row r="21" spans="1:15" ht="22">
      <c r="A21" s="13" t="s">
        <v>1216</v>
      </c>
      <c r="B21" s="65"/>
      <c r="C21" s="124"/>
      <c r="D21" s="190">
        <v>550</v>
      </c>
      <c r="E21" s="191">
        <f t="shared" si="0"/>
        <v>0</v>
      </c>
    </row>
    <row r="22" spans="1:15" ht="22">
      <c r="A22" s="13" t="s">
        <v>1217</v>
      </c>
      <c r="B22" s="65"/>
      <c r="C22" s="124"/>
      <c r="D22" s="190">
        <v>550</v>
      </c>
      <c r="E22" s="191">
        <f t="shared" si="0"/>
        <v>0</v>
      </c>
    </row>
    <row r="23" spans="1:15" ht="22">
      <c r="A23" s="217" t="s">
        <v>1338</v>
      </c>
      <c r="B23" s="65"/>
      <c r="C23" s="124"/>
      <c r="D23" s="190">
        <v>1000</v>
      </c>
      <c r="E23" s="191">
        <f t="shared" si="0"/>
        <v>0</v>
      </c>
    </row>
    <row r="24" spans="1:15" ht="22">
      <c r="A24" s="13" t="s">
        <v>664</v>
      </c>
      <c r="B24" s="65"/>
      <c r="C24" s="124"/>
      <c r="D24" s="190">
        <v>1000</v>
      </c>
      <c r="E24" s="191">
        <f t="shared" si="0"/>
        <v>0</v>
      </c>
    </row>
    <row r="25" spans="1:15" ht="22">
      <c r="A25" s="13" t="s">
        <v>1218</v>
      </c>
      <c r="B25" s="65"/>
      <c r="C25" s="124"/>
      <c r="D25" s="190">
        <v>550</v>
      </c>
      <c r="E25" s="191">
        <f t="shared" si="0"/>
        <v>0</v>
      </c>
    </row>
    <row r="26" spans="1:15" ht="22">
      <c r="A26" s="217" t="s">
        <v>1339</v>
      </c>
      <c r="B26" s="65"/>
      <c r="C26" s="124"/>
      <c r="D26" s="190">
        <v>1000</v>
      </c>
      <c r="E26" s="191">
        <f t="shared" si="0"/>
        <v>0</v>
      </c>
    </row>
    <row r="27" spans="1:15" ht="22">
      <c r="A27" s="13" t="s">
        <v>593</v>
      </c>
      <c r="B27" s="65"/>
      <c r="C27" s="124"/>
      <c r="D27" s="190">
        <v>1000</v>
      </c>
      <c r="E27" s="191">
        <f t="shared" si="0"/>
        <v>0</v>
      </c>
    </row>
    <row r="28" spans="1:15" ht="22">
      <c r="A28" s="13" t="s">
        <v>1219</v>
      </c>
      <c r="B28" s="65"/>
      <c r="C28" s="124"/>
      <c r="D28" s="190">
        <v>550</v>
      </c>
      <c r="E28" s="191">
        <f t="shared" si="0"/>
        <v>0</v>
      </c>
    </row>
    <row r="29" spans="1:15" ht="22">
      <c r="A29" s="13" t="s">
        <v>595</v>
      </c>
      <c r="B29" s="65"/>
      <c r="C29" s="124"/>
      <c r="D29" s="190">
        <v>1000</v>
      </c>
      <c r="E29" s="191">
        <f t="shared" si="0"/>
        <v>0</v>
      </c>
    </row>
    <row r="30" spans="1:15" ht="22">
      <c r="A30" s="13" t="s">
        <v>1288</v>
      </c>
      <c r="B30" s="65"/>
      <c r="C30" s="124"/>
      <c r="D30" s="190">
        <v>550</v>
      </c>
      <c r="E30" s="191">
        <f t="shared" si="0"/>
        <v>0</v>
      </c>
    </row>
    <row r="31" spans="1:15" ht="22" customHeight="1">
      <c r="A31" s="13" t="s">
        <v>594</v>
      </c>
      <c r="B31" s="65"/>
      <c r="C31" s="124"/>
      <c r="D31" s="190">
        <v>1000</v>
      </c>
      <c r="E31" s="191">
        <f t="shared" si="0"/>
        <v>0</v>
      </c>
    </row>
    <row r="32" spans="1:15" ht="22">
      <c r="A32" s="13" t="s">
        <v>686</v>
      </c>
      <c r="B32" s="65"/>
      <c r="C32" s="124"/>
      <c r="D32" s="190">
        <v>450</v>
      </c>
      <c r="E32" s="191">
        <f t="shared" si="0"/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5" ht="22">
      <c r="A33" s="13" t="s">
        <v>566</v>
      </c>
      <c r="B33" s="65"/>
      <c r="C33" s="124"/>
      <c r="D33" s="190">
        <v>800</v>
      </c>
      <c r="E33" s="191">
        <f t="shared" si="0"/>
        <v>0</v>
      </c>
    </row>
    <row r="34" spans="1:5" ht="22" customHeight="1">
      <c r="A34" s="13" t="s">
        <v>687</v>
      </c>
      <c r="B34" s="65"/>
      <c r="C34" s="124"/>
      <c r="D34" s="190">
        <v>450</v>
      </c>
      <c r="E34" s="191">
        <f t="shared" si="0"/>
        <v>0</v>
      </c>
    </row>
    <row r="35" spans="1:5" ht="22">
      <c r="A35" s="13" t="s">
        <v>1352</v>
      </c>
      <c r="B35" s="65"/>
      <c r="C35" s="124"/>
      <c r="D35" s="190">
        <v>450</v>
      </c>
      <c r="E35" s="191">
        <f t="shared" si="0"/>
        <v>0</v>
      </c>
    </row>
    <row r="36" spans="1:5" ht="22" customHeight="1">
      <c r="A36" s="240" t="s">
        <v>1363</v>
      </c>
      <c r="B36" s="65" t="s">
        <v>1364</v>
      </c>
      <c r="C36" s="124"/>
      <c r="D36" s="234">
        <v>1000</v>
      </c>
      <c r="E36" s="191">
        <f t="shared" si="0"/>
        <v>0</v>
      </c>
    </row>
    <row r="37" spans="1:5" ht="22">
      <c r="A37" s="13" t="s">
        <v>688</v>
      </c>
      <c r="B37" s="65"/>
      <c r="C37" s="124"/>
      <c r="D37" s="190">
        <v>650</v>
      </c>
      <c r="E37" s="191">
        <f t="shared" si="0"/>
        <v>0</v>
      </c>
    </row>
    <row r="38" spans="1:5" ht="22">
      <c r="A38" s="13" t="s">
        <v>689</v>
      </c>
      <c r="B38" s="65"/>
      <c r="C38" s="124"/>
      <c r="D38" s="190">
        <v>450</v>
      </c>
      <c r="E38" s="191">
        <f t="shared" si="0"/>
        <v>0</v>
      </c>
    </row>
    <row r="39" spans="1:5" ht="22" customHeight="1">
      <c r="A39" s="217" t="s">
        <v>1365</v>
      </c>
      <c r="B39" s="65" t="s">
        <v>1364</v>
      </c>
      <c r="C39" s="124"/>
      <c r="D39" s="234">
        <v>1000</v>
      </c>
      <c r="E39" s="191">
        <f t="shared" si="0"/>
        <v>0</v>
      </c>
    </row>
    <row r="40" spans="1:5" ht="22">
      <c r="A40" s="13" t="s">
        <v>665</v>
      </c>
      <c r="B40" s="65"/>
      <c r="C40" s="124"/>
      <c r="D40" s="190">
        <v>900</v>
      </c>
      <c r="E40" s="191">
        <f t="shared" si="0"/>
        <v>0</v>
      </c>
    </row>
    <row r="41" spans="1:5" ht="22">
      <c r="A41" s="13" t="s">
        <v>1220</v>
      </c>
      <c r="B41" s="65"/>
      <c r="C41" s="124"/>
      <c r="D41" s="190">
        <v>800</v>
      </c>
      <c r="E41" s="191">
        <f t="shared" si="0"/>
        <v>0</v>
      </c>
    </row>
    <row r="42" spans="1:5" ht="22">
      <c r="A42" s="13" t="s">
        <v>592</v>
      </c>
      <c r="B42" s="65" t="s">
        <v>705</v>
      </c>
      <c r="C42" s="124"/>
      <c r="D42" s="190">
        <v>800</v>
      </c>
      <c r="E42" s="191">
        <f t="shared" si="0"/>
        <v>0</v>
      </c>
    </row>
    <row r="43" spans="1:5" ht="22">
      <c r="A43" s="13" t="s">
        <v>1221</v>
      </c>
      <c r="B43" s="65"/>
      <c r="C43" s="124"/>
      <c r="D43" s="190">
        <v>550</v>
      </c>
      <c r="E43" s="191">
        <f t="shared" si="0"/>
        <v>0</v>
      </c>
    </row>
    <row r="44" spans="1:5" ht="22">
      <c r="A44" s="13" t="s">
        <v>1222</v>
      </c>
      <c r="B44" s="65"/>
      <c r="C44" s="124"/>
      <c r="D44" s="190">
        <v>550</v>
      </c>
      <c r="E44" s="191">
        <f t="shared" si="0"/>
        <v>0</v>
      </c>
    </row>
    <row r="45" spans="1:5" ht="22">
      <c r="A45" s="13" t="s">
        <v>1223</v>
      </c>
      <c r="B45" s="65"/>
      <c r="C45" s="124"/>
      <c r="D45" s="190">
        <v>800</v>
      </c>
      <c r="E45" s="191">
        <f t="shared" si="0"/>
        <v>0</v>
      </c>
    </row>
    <row r="46" spans="1:5" ht="22">
      <c r="A46" s="13" t="s">
        <v>1224</v>
      </c>
      <c r="B46" s="65"/>
      <c r="C46" s="124"/>
      <c r="D46" s="190">
        <v>550</v>
      </c>
      <c r="E46" s="191">
        <f t="shared" si="0"/>
        <v>0</v>
      </c>
    </row>
    <row r="47" spans="1:5" ht="22">
      <c r="A47" s="13" t="s">
        <v>1225</v>
      </c>
      <c r="B47" s="65"/>
      <c r="C47" s="124"/>
      <c r="D47" s="190">
        <v>550</v>
      </c>
      <c r="E47" s="191">
        <f t="shared" si="0"/>
        <v>0</v>
      </c>
    </row>
    <row r="48" spans="1:5" ht="22">
      <c r="A48" s="13" t="s">
        <v>1226</v>
      </c>
      <c r="B48" s="65"/>
      <c r="C48" s="124"/>
      <c r="D48" s="190">
        <v>550</v>
      </c>
      <c r="E48" s="191">
        <f t="shared" si="0"/>
        <v>0</v>
      </c>
    </row>
    <row r="49" spans="1:5" ht="22">
      <c r="A49" s="13" t="s">
        <v>1227</v>
      </c>
      <c r="B49" s="65"/>
      <c r="C49" s="124"/>
      <c r="D49" s="190">
        <v>800</v>
      </c>
      <c r="E49" s="191">
        <f t="shared" si="0"/>
        <v>0</v>
      </c>
    </row>
    <row r="50" spans="1:5" ht="22">
      <c r="A50" s="13" t="s">
        <v>431</v>
      </c>
      <c r="B50" s="65"/>
      <c r="C50" s="124"/>
      <c r="D50" s="190">
        <v>1000</v>
      </c>
      <c r="E50" s="191">
        <f t="shared" si="0"/>
        <v>0</v>
      </c>
    </row>
    <row r="51" spans="1:5" ht="22">
      <c r="A51" s="13" t="s">
        <v>330</v>
      </c>
      <c r="B51" s="65"/>
      <c r="C51" s="124"/>
      <c r="D51" s="190">
        <v>350</v>
      </c>
      <c r="E51" s="191">
        <f t="shared" si="0"/>
        <v>0</v>
      </c>
    </row>
    <row r="52" spans="1:5" ht="22">
      <c r="A52" s="13" t="s">
        <v>672</v>
      </c>
      <c r="B52" s="65"/>
      <c r="C52" s="124"/>
      <c r="D52" s="190">
        <v>650</v>
      </c>
      <c r="E52" s="191">
        <f t="shared" si="0"/>
        <v>0</v>
      </c>
    </row>
    <row r="53" spans="1:5" ht="20" customHeight="1">
      <c r="A53" s="13" t="s">
        <v>596</v>
      </c>
      <c r="B53" s="65" t="s">
        <v>719</v>
      </c>
      <c r="C53" s="124"/>
      <c r="D53" s="190">
        <v>450</v>
      </c>
      <c r="E53" s="191">
        <f t="shared" si="0"/>
        <v>0</v>
      </c>
    </row>
    <row r="54" spans="1:5" ht="20" customHeight="1">
      <c r="A54" s="13" t="s">
        <v>601</v>
      </c>
      <c r="B54" s="65" t="s">
        <v>720</v>
      </c>
      <c r="C54" s="124"/>
      <c r="D54" s="190">
        <v>450</v>
      </c>
      <c r="E54" s="191">
        <f t="shared" si="0"/>
        <v>0</v>
      </c>
    </row>
    <row r="55" spans="1:5" ht="29" customHeight="1">
      <c r="A55" s="13" t="s">
        <v>599</v>
      </c>
      <c r="B55" s="65" t="s">
        <v>721</v>
      </c>
      <c r="C55" s="124"/>
      <c r="D55" s="190">
        <v>450</v>
      </c>
      <c r="E55" s="191">
        <f t="shared" si="0"/>
        <v>0</v>
      </c>
    </row>
    <row r="56" spans="1:5" ht="27" customHeight="1">
      <c r="A56" s="217" t="s">
        <v>1305</v>
      </c>
      <c r="B56" s="65"/>
      <c r="C56" s="124"/>
      <c r="D56" s="190">
        <v>450</v>
      </c>
      <c r="E56" s="191">
        <f t="shared" si="0"/>
        <v>0</v>
      </c>
    </row>
    <row r="57" spans="1:5" ht="24" customHeight="1">
      <c r="A57" s="217" t="s">
        <v>1304</v>
      </c>
      <c r="B57" s="227"/>
      <c r="C57" s="124"/>
      <c r="D57" s="190">
        <v>45</v>
      </c>
      <c r="E57" s="191">
        <f t="shared" si="0"/>
        <v>0</v>
      </c>
    </row>
    <row r="58" spans="1:5" ht="26" customHeight="1">
      <c r="A58" s="217" t="s">
        <v>1302</v>
      </c>
      <c r="B58" s="227" t="s">
        <v>1303</v>
      </c>
      <c r="C58" s="124"/>
      <c r="D58" s="190">
        <v>450</v>
      </c>
      <c r="E58" s="191">
        <f t="shared" si="0"/>
        <v>0</v>
      </c>
    </row>
    <row r="59" spans="1:5" ht="21" customHeight="1">
      <c r="A59" s="217" t="s">
        <v>1307</v>
      </c>
      <c r="B59" s="65"/>
      <c r="C59" s="124"/>
      <c r="D59" s="190">
        <v>450</v>
      </c>
      <c r="E59" s="191">
        <f t="shared" si="0"/>
        <v>0</v>
      </c>
    </row>
    <row r="60" spans="1:5" ht="28" customHeight="1">
      <c r="A60" s="13" t="s">
        <v>597</v>
      </c>
      <c r="B60" s="65" t="s">
        <v>719</v>
      </c>
      <c r="C60" s="124"/>
      <c r="D60" s="190">
        <v>450</v>
      </c>
      <c r="E60" s="191">
        <f t="shared" si="0"/>
        <v>0</v>
      </c>
    </row>
    <row r="61" spans="1:5" ht="28" customHeight="1">
      <c r="A61" s="217" t="s">
        <v>1306</v>
      </c>
      <c r="B61" s="65"/>
      <c r="C61" s="124"/>
      <c r="D61" s="190">
        <v>450</v>
      </c>
      <c r="E61" s="191">
        <f t="shared" si="0"/>
        <v>0</v>
      </c>
    </row>
    <row r="62" spans="1:5" ht="22">
      <c r="A62" s="13" t="s">
        <v>598</v>
      </c>
      <c r="B62" s="65" t="s">
        <v>721</v>
      </c>
      <c r="C62" s="124"/>
      <c r="D62" s="190">
        <v>450</v>
      </c>
      <c r="E62" s="191">
        <f t="shared" si="0"/>
        <v>0</v>
      </c>
    </row>
    <row r="63" spans="1:5" ht="22">
      <c r="A63" s="13" t="s">
        <v>600</v>
      </c>
      <c r="B63" s="65" t="s">
        <v>722</v>
      </c>
      <c r="C63" s="124"/>
      <c r="D63" s="190">
        <v>450</v>
      </c>
      <c r="E63" s="191">
        <f t="shared" si="0"/>
        <v>0</v>
      </c>
    </row>
    <row r="64" spans="1:5" ht="36" customHeight="1">
      <c r="A64" s="13" t="s">
        <v>11</v>
      </c>
      <c r="B64" s="65" t="s">
        <v>720</v>
      </c>
      <c r="C64" s="124"/>
      <c r="D64" s="190">
        <v>450</v>
      </c>
      <c r="E64" s="191">
        <f t="shared" si="0"/>
        <v>0</v>
      </c>
    </row>
    <row r="65" spans="1:5" ht="22">
      <c r="A65" s="13" t="s">
        <v>1228</v>
      </c>
      <c r="B65" s="65" t="s">
        <v>705</v>
      </c>
      <c r="C65" s="124"/>
      <c r="D65" s="190">
        <v>950</v>
      </c>
      <c r="E65" s="191">
        <f t="shared" si="0"/>
        <v>0</v>
      </c>
    </row>
    <row r="66" spans="1:5" ht="68">
      <c r="A66" s="216" t="s">
        <v>734</v>
      </c>
      <c r="B66" s="65" t="s">
        <v>793</v>
      </c>
      <c r="C66" s="124"/>
      <c r="D66" s="190">
        <v>900</v>
      </c>
      <c r="E66" s="191">
        <f t="shared" si="0"/>
        <v>0</v>
      </c>
    </row>
    <row r="67" spans="1:5" ht="68">
      <c r="A67" s="216" t="s">
        <v>735</v>
      </c>
      <c r="B67" s="65" t="s">
        <v>794</v>
      </c>
      <c r="C67" s="124"/>
      <c r="D67" s="190">
        <v>900</v>
      </c>
      <c r="E67" s="191">
        <f t="shared" si="0"/>
        <v>0</v>
      </c>
    </row>
    <row r="68" spans="1:5" ht="51">
      <c r="A68" s="216" t="s">
        <v>736</v>
      </c>
      <c r="B68" s="65" t="s">
        <v>795</v>
      </c>
      <c r="C68" s="124"/>
      <c r="D68" s="190">
        <v>900</v>
      </c>
      <c r="E68" s="191">
        <f t="shared" si="0"/>
        <v>0</v>
      </c>
    </row>
    <row r="69" spans="1:5" ht="22">
      <c r="A69" s="13" t="s">
        <v>1229</v>
      </c>
      <c r="B69" s="65"/>
      <c r="C69" s="124"/>
      <c r="D69" s="190">
        <v>700</v>
      </c>
      <c r="E69" s="191">
        <f t="shared" si="0"/>
        <v>0</v>
      </c>
    </row>
    <row r="70" spans="1:5" ht="22">
      <c r="A70" s="13" t="s">
        <v>666</v>
      </c>
      <c r="B70" s="65"/>
      <c r="C70" s="124"/>
      <c r="D70" s="190">
        <v>800</v>
      </c>
      <c r="E70" s="191">
        <f t="shared" si="0"/>
        <v>0</v>
      </c>
    </row>
    <row r="71" spans="1:5" ht="44">
      <c r="A71" s="13" t="s">
        <v>907</v>
      </c>
      <c r="B71" s="65" t="s">
        <v>905</v>
      </c>
      <c r="C71" s="124"/>
      <c r="D71" s="190">
        <v>800</v>
      </c>
      <c r="E71" s="191">
        <f t="shared" si="0"/>
        <v>0</v>
      </c>
    </row>
    <row r="72" spans="1:5" ht="44">
      <c r="A72" s="13" t="s">
        <v>906</v>
      </c>
      <c r="B72" s="65" t="s">
        <v>905</v>
      </c>
      <c r="C72" s="124"/>
      <c r="D72" s="190">
        <v>800</v>
      </c>
      <c r="E72" s="191">
        <f t="shared" si="0"/>
        <v>0</v>
      </c>
    </row>
    <row r="73" spans="1:5" ht="44">
      <c r="A73" s="13" t="s">
        <v>908</v>
      </c>
      <c r="B73" s="65" t="s">
        <v>905</v>
      </c>
      <c r="C73" s="124"/>
      <c r="D73" s="190">
        <v>800</v>
      </c>
      <c r="E73" s="191">
        <f t="shared" si="0"/>
        <v>0</v>
      </c>
    </row>
    <row r="74" spans="1:5" ht="22">
      <c r="A74" s="13" t="s">
        <v>667</v>
      </c>
      <c r="B74" s="65"/>
      <c r="C74" s="124"/>
      <c r="D74" s="190">
        <v>800</v>
      </c>
      <c r="E74" s="191">
        <f t="shared" si="0"/>
        <v>0</v>
      </c>
    </row>
    <row r="75" spans="1:5" ht="44">
      <c r="A75" s="13" t="s">
        <v>909</v>
      </c>
      <c r="B75" s="65" t="s">
        <v>905</v>
      </c>
      <c r="C75" s="124"/>
      <c r="D75" s="190">
        <v>800</v>
      </c>
      <c r="E75" s="191">
        <f t="shared" si="0"/>
        <v>0</v>
      </c>
    </row>
    <row r="76" spans="1:5" ht="22">
      <c r="A76" s="13" t="s">
        <v>589</v>
      </c>
      <c r="B76" s="65" t="s">
        <v>723</v>
      </c>
      <c r="C76" s="124"/>
      <c r="D76" s="190">
        <v>900</v>
      </c>
      <c r="E76" s="191">
        <f t="shared" si="0"/>
        <v>0</v>
      </c>
    </row>
    <row r="77" spans="1:5" ht="22">
      <c r="A77" s="217" t="s">
        <v>1343</v>
      </c>
      <c r="B77" s="65"/>
      <c r="C77" s="124"/>
      <c r="D77" s="190">
        <v>900</v>
      </c>
      <c r="E77" s="191">
        <f t="shared" si="0"/>
        <v>0</v>
      </c>
    </row>
    <row r="78" spans="1:5" ht="22">
      <c r="A78" s="13" t="s">
        <v>10</v>
      </c>
      <c r="B78" s="65"/>
      <c r="C78" s="124"/>
      <c r="D78" s="190">
        <v>900</v>
      </c>
      <c r="E78" s="191">
        <f t="shared" si="0"/>
        <v>0</v>
      </c>
    </row>
    <row r="79" spans="1:5" ht="22">
      <c r="A79" s="13" t="s">
        <v>9</v>
      </c>
      <c r="B79" s="65"/>
      <c r="C79" s="124"/>
      <c r="D79" s="190">
        <v>900</v>
      </c>
      <c r="E79" s="191">
        <f t="shared" si="0"/>
        <v>0</v>
      </c>
    </row>
    <row r="80" spans="1:5" ht="22">
      <c r="A80" s="13" t="s">
        <v>1230</v>
      </c>
      <c r="B80" s="65"/>
      <c r="C80" s="124"/>
      <c r="D80" s="190">
        <v>550</v>
      </c>
      <c r="E80" s="191">
        <f t="shared" ref="E80:E143" si="1">C80*D80</f>
        <v>0</v>
      </c>
    </row>
    <row r="81" spans="1:5" ht="22">
      <c r="A81" s="13" t="s">
        <v>1231</v>
      </c>
      <c r="B81" s="65" t="s">
        <v>705</v>
      </c>
      <c r="C81" s="124"/>
      <c r="D81" s="190">
        <v>950</v>
      </c>
      <c r="E81" s="191">
        <f t="shared" si="1"/>
        <v>0</v>
      </c>
    </row>
    <row r="82" spans="1:5" ht="22">
      <c r="A82" s="13" t="s">
        <v>1232</v>
      </c>
      <c r="B82" s="65"/>
      <c r="C82" s="124"/>
      <c r="D82" s="190">
        <v>900</v>
      </c>
      <c r="E82" s="191">
        <f t="shared" si="1"/>
        <v>0</v>
      </c>
    </row>
    <row r="83" spans="1:5" ht="22">
      <c r="A83" s="13" t="s">
        <v>1233</v>
      </c>
      <c r="B83" s="65"/>
      <c r="C83" s="124"/>
      <c r="D83" s="190">
        <v>550</v>
      </c>
      <c r="E83" s="191">
        <f t="shared" si="1"/>
        <v>0</v>
      </c>
    </row>
    <row r="84" spans="1:5" ht="22">
      <c r="A84" s="217" t="s">
        <v>1341</v>
      </c>
      <c r="B84" s="65"/>
      <c r="C84" s="124"/>
      <c r="D84" s="190">
        <v>900</v>
      </c>
      <c r="E84" s="191">
        <f t="shared" si="1"/>
        <v>0</v>
      </c>
    </row>
    <row r="85" spans="1:5" ht="22">
      <c r="A85" s="13" t="s">
        <v>1234</v>
      </c>
      <c r="B85" s="65"/>
      <c r="C85" s="124"/>
      <c r="D85" s="190">
        <v>550</v>
      </c>
      <c r="E85" s="191">
        <f t="shared" si="1"/>
        <v>0</v>
      </c>
    </row>
    <row r="86" spans="1:5" ht="22">
      <c r="A86" s="217" t="s">
        <v>1342</v>
      </c>
      <c r="B86" s="65"/>
      <c r="C86" s="124"/>
      <c r="D86" s="190">
        <v>900</v>
      </c>
      <c r="E86" s="191">
        <f t="shared" si="1"/>
        <v>0</v>
      </c>
    </row>
    <row r="87" spans="1:5" ht="22">
      <c r="A87" s="217" t="s">
        <v>8</v>
      </c>
      <c r="B87" s="65"/>
      <c r="C87" s="124"/>
      <c r="D87" s="190">
        <v>900</v>
      </c>
      <c r="E87" s="191">
        <f t="shared" si="1"/>
        <v>0</v>
      </c>
    </row>
    <row r="88" spans="1:5" ht="22">
      <c r="A88" s="13" t="s">
        <v>1353</v>
      </c>
      <c r="B88" s="65"/>
      <c r="C88" s="124"/>
      <c r="D88" s="190">
        <v>550</v>
      </c>
      <c r="E88" s="191">
        <f t="shared" si="1"/>
        <v>0</v>
      </c>
    </row>
    <row r="89" spans="1:5" ht="22">
      <c r="A89" s="13" t="s">
        <v>1235</v>
      </c>
      <c r="B89" s="65"/>
      <c r="C89" s="124"/>
      <c r="D89" s="190">
        <v>900</v>
      </c>
      <c r="E89" s="191">
        <f t="shared" si="1"/>
        <v>0</v>
      </c>
    </row>
    <row r="90" spans="1:5" ht="22">
      <c r="A90" s="13" t="s">
        <v>673</v>
      </c>
      <c r="B90" s="65"/>
      <c r="C90" s="124"/>
      <c r="D90" s="190">
        <v>450</v>
      </c>
      <c r="E90" s="191">
        <f t="shared" si="1"/>
        <v>0</v>
      </c>
    </row>
    <row r="91" spans="1:5" ht="22">
      <c r="A91" s="13" t="s">
        <v>375</v>
      </c>
      <c r="B91" s="65"/>
      <c r="C91" s="124"/>
      <c r="D91" s="190">
        <v>800</v>
      </c>
      <c r="E91" s="191">
        <f t="shared" si="1"/>
        <v>0</v>
      </c>
    </row>
    <row r="92" spans="1:5" ht="22">
      <c r="A92" s="217" t="s">
        <v>675</v>
      </c>
      <c r="B92" s="65"/>
      <c r="C92" s="124"/>
      <c r="D92" s="190">
        <v>450</v>
      </c>
      <c r="E92" s="191">
        <f t="shared" si="1"/>
        <v>0</v>
      </c>
    </row>
    <row r="93" spans="1:5" ht="22">
      <c r="A93" s="13" t="s">
        <v>376</v>
      </c>
      <c r="B93" s="65"/>
      <c r="C93" s="124"/>
      <c r="D93" s="190">
        <v>500</v>
      </c>
      <c r="E93" s="191">
        <f t="shared" si="1"/>
        <v>0</v>
      </c>
    </row>
    <row r="94" spans="1:5" ht="22">
      <c r="A94" s="13" t="s">
        <v>674</v>
      </c>
      <c r="B94" s="65"/>
      <c r="C94" s="124"/>
      <c r="D94" s="190">
        <v>450</v>
      </c>
      <c r="E94" s="191">
        <f t="shared" si="1"/>
        <v>0</v>
      </c>
    </row>
    <row r="95" spans="1:5" ht="22">
      <c r="A95" s="217" t="s">
        <v>674</v>
      </c>
      <c r="B95" s="65" t="s">
        <v>1354</v>
      </c>
      <c r="C95" s="124"/>
      <c r="D95" s="190">
        <v>0</v>
      </c>
      <c r="E95" s="191">
        <f t="shared" si="1"/>
        <v>0</v>
      </c>
    </row>
    <row r="96" spans="1:5" ht="22">
      <c r="A96" s="217" t="s">
        <v>1078</v>
      </c>
      <c r="B96" s="239"/>
      <c r="C96" s="124"/>
      <c r="D96" s="190">
        <v>650</v>
      </c>
      <c r="E96" s="191">
        <f t="shared" si="1"/>
        <v>0</v>
      </c>
    </row>
    <row r="97" spans="1:5" ht="22">
      <c r="A97" s="217" t="s">
        <v>1076</v>
      </c>
      <c r="B97" s="239"/>
      <c r="C97" s="124"/>
      <c r="D97" s="190">
        <v>650</v>
      </c>
      <c r="E97" s="191">
        <f t="shared" si="1"/>
        <v>0</v>
      </c>
    </row>
    <row r="98" spans="1:5" ht="22">
      <c r="A98" s="217" t="s">
        <v>1077</v>
      </c>
      <c r="B98" s="239"/>
      <c r="C98" s="124"/>
      <c r="D98" s="190">
        <v>650</v>
      </c>
      <c r="E98" s="191">
        <f t="shared" si="1"/>
        <v>0</v>
      </c>
    </row>
    <row r="99" spans="1:5" ht="22">
      <c r="A99" s="13" t="s">
        <v>676</v>
      </c>
      <c r="B99" s="65"/>
      <c r="C99" s="124"/>
      <c r="D99" s="190">
        <v>450</v>
      </c>
      <c r="E99" s="191">
        <f t="shared" si="1"/>
        <v>0</v>
      </c>
    </row>
    <row r="100" spans="1:5" ht="22">
      <c r="A100" s="13" t="s">
        <v>677</v>
      </c>
      <c r="B100" s="65"/>
      <c r="C100" s="124"/>
      <c r="D100" s="190">
        <v>450</v>
      </c>
      <c r="E100" s="191">
        <f t="shared" si="1"/>
        <v>0</v>
      </c>
    </row>
    <row r="101" spans="1:5" ht="22">
      <c r="A101" s="13" t="s">
        <v>135</v>
      </c>
      <c r="B101" s="65"/>
      <c r="C101" s="124"/>
      <c r="D101" s="190">
        <v>800</v>
      </c>
      <c r="E101" s="191">
        <f t="shared" si="1"/>
        <v>0</v>
      </c>
    </row>
    <row r="102" spans="1:5" ht="24" customHeight="1">
      <c r="A102" s="13" t="s">
        <v>135</v>
      </c>
      <c r="B102" s="65"/>
      <c r="C102" s="124"/>
      <c r="D102" s="190">
        <v>450</v>
      </c>
      <c r="E102" s="191">
        <f t="shared" si="1"/>
        <v>0</v>
      </c>
    </row>
    <row r="103" spans="1:5" ht="29" customHeight="1">
      <c r="A103" s="13" t="s">
        <v>678</v>
      </c>
      <c r="B103" s="65"/>
      <c r="C103" s="124"/>
      <c r="D103" s="190">
        <v>450</v>
      </c>
      <c r="E103" s="191">
        <f t="shared" si="1"/>
        <v>0</v>
      </c>
    </row>
    <row r="104" spans="1:5" ht="31" customHeight="1">
      <c r="A104" s="13" t="s">
        <v>679</v>
      </c>
      <c r="B104" s="65"/>
      <c r="C104" s="124"/>
      <c r="D104" s="190">
        <v>450</v>
      </c>
      <c r="E104" s="191">
        <f t="shared" si="1"/>
        <v>0</v>
      </c>
    </row>
    <row r="105" spans="1:5" ht="21" customHeight="1">
      <c r="A105" s="13" t="s">
        <v>680</v>
      </c>
      <c r="B105" s="65"/>
      <c r="C105" s="124"/>
      <c r="D105" s="190">
        <v>450</v>
      </c>
      <c r="E105" s="191">
        <f t="shared" si="1"/>
        <v>0</v>
      </c>
    </row>
    <row r="106" spans="1:5" ht="22">
      <c r="A106" s="13" t="s">
        <v>322</v>
      </c>
      <c r="B106" s="65"/>
      <c r="C106" s="124"/>
      <c r="D106" s="190">
        <v>450</v>
      </c>
      <c r="E106" s="191">
        <f t="shared" si="1"/>
        <v>0</v>
      </c>
    </row>
    <row r="107" spans="1:5" ht="22">
      <c r="A107" s="13" t="s">
        <v>136</v>
      </c>
      <c r="B107" s="65"/>
      <c r="C107" s="124"/>
      <c r="D107" s="190">
        <v>450</v>
      </c>
      <c r="E107" s="191">
        <f t="shared" si="1"/>
        <v>0</v>
      </c>
    </row>
    <row r="108" spans="1:5" ht="22">
      <c r="A108" s="217" t="s">
        <v>136</v>
      </c>
      <c r="B108" s="65" t="s">
        <v>1354</v>
      </c>
      <c r="C108" s="124"/>
      <c r="D108" s="190">
        <v>0</v>
      </c>
      <c r="E108" s="191">
        <f t="shared" si="1"/>
        <v>0</v>
      </c>
    </row>
    <row r="109" spans="1:5" ht="22">
      <c r="A109" s="13" t="s">
        <v>323</v>
      </c>
      <c r="B109" s="65"/>
      <c r="C109" s="124"/>
      <c r="D109" s="190">
        <v>650</v>
      </c>
      <c r="E109" s="191">
        <f t="shared" si="1"/>
        <v>0</v>
      </c>
    </row>
    <row r="110" spans="1:5" ht="22">
      <c r="A110" s="13" t="s">
        <v>321</v>
      </c>
      <c r="B110" s="65"/>
      <c r="C110" s="124"/>
      <c r="D110" s="190">
        <v>650</v>
      </c>
      <c r="E110" s="191">
        <f t="shared" si="1"/>
        <v>0</v>
      </c>
    </row>
    <row r="111" spans="1:5" ht="22">
      <c r="A111" s="13" t="s">
        <v>321</v>
      </c>
      <c r="B111" s="65"/>
      <c r="C111" s="124"/>
      <c r="D111" s="190">
        <v>450</v>
      </c>
      <c r="E111" s="191">
        <f t="shared" si="1"/>
        <v>0</v>
      </c>
    </row>
    <row r="112" spans="1:5" ht="22">
      <c r="A112" s="13" t="s">
        <v>327</v>
      </c>
      <c r="B112" s="65"/>
      <c r="C112" s="124"/>
      <c r="D112" s="190">
        <v>650</v>
      </c>
      <c r="E112" s="191">
        <f t="shared" si="1"/>
        <v>0</v>
      </c>
    </row>
    <row r="113" spans="1:5" ht="22">
      <c r="A113" s="13" t="s">
        <v>325</v>
      </c>
      <c r="B113" s="65"/>
      <c r="C113" s="124"/>
      <c r="D113" s="190">
        <v>800</v>
      </c>
      <c r="E113" s="191">
        <f t="shared" si="1"/>
        <v>0</v>
      </c>
    </row>
    <row r="114" spans="1:5" ht="22">
      <c r="A114" s="13" t="s">
        <v>324</v>
      </c>
      <c r="B114" s="65"/>
      <c r="C114" s="124"/>
      <c r="D114" s="190">
        <v>650</v>
      </c>
      <c r="E114" s="191">
        <f t="shared" si="1"/>
        <v>0</v>
      </c>
    </row>
    <row r="115" spans="1:5" ht="22">
      <c r="A115" s="13" t="s">
        <v>377</v>
      </c>
      <c r="B115" s="65"/>
      <c r="C115" s="124"/>
      <c r="D115" s="190">
        <v>650</v>
      </c>
      <c r="E115" s="191">
        <f t="shared" si="1"/>
        <v>0</v>
      </c>
    </row>
    <row r="116" spans="1:5" ht="22">
      <c r="A116" s="13" t="s">
        <v>326</v>
      </c>
      <c r="B116" s="65"/>
      <c r="C116" s="124"/>
      <c r="D116" s="190">
        <v>800</v>
      </c>
      <c r="E116" s="191">
        <f t="shared" si="1"/>
        <v>0</v>
      </c>
    </row>
    <row r="117" spans="1:5" ht="22" customHeight="1">
      <c r="A117" s="13" t="s">
        <v>1289</v>
      </c>
      <c r="B117" s="65" t="s">
        <v>713</v>
      </c>
      <c r="C117" s="124"/>
      <c r="D117" s="190">
        <v>950</v>
      </c>
      <c r="E117" s="191">
        <f t="shared" si="1"/>
        <v>0</v>
      </c>
    </row>
    <row r="118" spans="1:5" ht="22">
      <c r="A118" s="13" t="s">
        <v>1287</v>
      </c>
      <c r="B118" s="65" t="s">
        <v>708</v>
      </c>
      <c r="C118" s="124"/>
      <c r="D118" s="190">
        <v>950</v>
      </c>
      <c r="E118" s="191">
        <f t="shared" si="1"/>
        <v>0</v>
      </c>
    </row>
    <row r="119" spans="1:5" ht="37" customHeight="1">
      <c r="A119" s="13" t="s">
        <v>1286</v>
      </c>
      <c r="B119" s="65" t="s">
        <v>708</v>
      </c>
      <c r="C119" s="124"/>
      <c r="D119" s="190">
        <v>950</v>
      </c>
      <c r="E119" s="191">
        <f t="shared" si="1"/>
        <v>0</v>
      </c>
    </row>
    <row r="120" spans="1:5" ht="22">
      <c r="A120" s="13" t="s">
        <v>1285</v>
      </c>
      <c r="B120" s="65" t="s">
        <v>714</v>
      </c>
      <c r="C120" s="124"/>
      <c r="D120" s="190">
        <v>950</v>
      </c>
      <c r="E120" s="191">
        <f t="shared" si="1"/>
        <v>0</v>
      </c>
    </row>
    <row r="121" spans="1:5" ht="25" customHeight="1">
      <c r="A121" s="13" t="s">
        <v>1284</v>
      </c>
      <c r="B121" s="65" t="s">
        <v>715</v>
      </c>
      <c r="C121" s="124"/>
      <c r="D121" s="190">
        <v>950</v>
      </c>
      <c r="E121" s="191">
        <f t="shared" si="1"/>
        <v>0</v>
      </c>
    </row>
    <row r="122" spans="1:5" ht="22">
      <c r="A122" s="13" t="s">
        <v>1283</v>
      </c>
      <c r="B122" s="65" t="s">
        <v>716</v>
      </c>
      <c r="C122" s="124"/>
      <c r="D122" s="190">
        <v>950</v>
      </c>
      <c r="E122" s="191">
        <f t="shared" si="1"/>
        <v>0</v>
      </c>
    </row>
    <row r="123" spans="1:5" ht="62" customHeight="1">
      <c r="A123" s="216" t="s">
        <v>737</v>
      </c>
      <c r="B123" s="65" t="s">
        <v>796</v>
      </c>
      <c r="C123" s="124"/>
      <c r="D123" s="190">
        <v>900</v>
      </c>
      <c r="E123" s="191">
        <f t="shared" si="1"/>
        <v>0</v>
      </c>
    </row>
    <row r="124" spans="1:5" ht="85">
      <c r="A124" s="216" t="s">
        <v>738</v>
      </c>
      <c r="B124" s="65" t="s">
        <v>797</v>
      </c>
      <c r="C124" s="124"/>
      <c r="D124" s="190">
        <v>900</v>
      </c>
      <c r="E124" s="191">
        <f t="shared" si="1"/>
        <v>0</v>
      </c>
    </row>
    <row r="125" spans="1:5" ht="25" customHeight="1">
      <c r="A125" s="13" t="s">
        <v>586</v>
      </c>
      <c r="B125" s="65" t="s">
        <v>585</v>
      </c>
      <c r="C125" s="124"/>
      <c r="D125" s="190">
        <v>900</v>
      </c>
      <c r="E125" s="191">
        <f t="shared" si="1"/>
        <v>0</v>
      </c>
    </row>
    <row r="126" spans="1:5" ht="22">
      <c r="A126" s="13" t="s">
        <v>1236</v>
      </c>
      <c r="B126" s="65"/>
      <c r="C126" s="124"/>
      <c r="D126" s="190">
        <v>650</v>
      </c>
      <c r="E126" s="191">
        <f t="shared" si="1"/>
        <v>0</v>
      </c>
    </row>
    <row r="127" spans="1:5" ht="33" customHeight="1">
      <c r="A127" s="13" t="s">
        <v>1237</v>
      </c>
      <c r="B127" s="65" t="s">
        <v>715</v>
      </c>
      <c r="C127" s="124"/>
      <c r="D127" s="190">
        <v>900</v>
      </c>
      <c r="E127" s="191">
        <f t="shared" si="1"/>
        <v>0</v>
      </c>
    </row>
    <row r="128" spans="1:5" ht="22">
      <c r="A128" s="13" t="s">
        <v>1238</v>
      </c>
      <c r="B128" s="65" t="s">
        <v>713</v>
      </c>
      <c r="C128" s="124"/>
      <c r="D128" s="190">
        <v>900</v>
      </c>
      <c r="E128" s="191">
        <f t="shared" si="1"/>
        <v>0</v>
      </c>
    </row>
    <row r="129" spans="1:5" ht="32" customHeight="1">
      <c r="A129" s="13" t="s">
        <v>587</v>
      </c>
      <c r="B129" s="65" t="s">
        <v>585</v>
      </c>
      <c r="C129" s="124"/>
      <c r="D129" s="190">
        <v>900</v>
      </c>
      <c r="E129" s="191">
        <f t="shared" si="1"/>
        <v>0</v>
      </c>
    </row>
    <row r="130" spans="1:5" ht="26" customHeight="1">
      <c r="A130" s="13" t="s">
        <v>453</v>
      </c>
      <c r="B130" s="65"/>
      <c r="C130" s="124"/>
      <c r="D130" s="190">
        <v>650</v>
      </c>
      <c r="E130" s="191">
        <f t="shared" si="1"/>
        <v>0</v>
      </c>
    </row>
    <row r="131" spans="1:5" ht="33" customHeight="1">
      <c r="A131" s="217" t="s">
        <v>1344</v>
      </c>
      <c r="B131" s="65" t="s">
        <v>1355</v>
      </c>
      <c r="C131" s="124"/>
      <c r="D131" s="190">
        <v>900</v>
      </c>
      <c r="E131" s="191">
        <f t="shared" si="1"/>
        <v>0</v>
      </c>
    </row>
    <row r="132" spans="1:5" ht="39" customHeight="1">
      <c r="A132" s="13" t="s">
        <v>588</v>
      </c>
      <c r="B132" s="66" t="s">
        <v>585</v>
      </c>
      <c r="C132" s="125"/>
      <c r="D132" s="190">
        <v>900</v>
      </c>
      <c r="E132" s="191">
        <f t="shared" si="1"/>
        <v>0</v>
      </c>
    </row>
    <row r="133" spans="1:5" ht="22">
      <c r="A133" s="13" t="s">
        <v>1239</v>
      </c>
      <c r="B133" s="65"/>
      <c r="C133" s="124"/>
      <c r="D133" s="190">
        <v>650</v>
      </c>
      <c r="E133" s="191">
        <f t="shared" si="1"/>
        <v>0</v>
      </c>
    </row>
    <row r="134" spans="1:5" ht="22">
      <c r="A134" s="13" t="s">
        <v>1240</v>
      </c>
      <c r="B134" s="65"/>
      <c r="C134" s="124"/>
      <c r="D134" s="190">
        <v>550</v>
      </c>
      <c r="E134" s="191">
        <f t="shared" si="1"/>
        <v>0</v>
      </c>
    </row>
    <row r="135" spans="1:5" ht="37" customHeight="1">
      <c r="A135" s="13" t="s">
        <v>1241</v>
      </c>
      <c r="B135" s="65"/>
      <c r="C135" s="124"/>
      <c r="D135" s="190">
        <v>550</v>
      </c>
      <c r="E135" s="191">
        <f t="shared" si="1"/>
        <v>0</v>
      </c>
    </row>
    <row r="136" spans="1:5" ht="22">
      <c r="A136" s="13" t="s">
        <v>1242</v>
      </c>
      <c r="B136" s="65"/>
      <c r="C136" s="124"/>
      <c r="D136" s="190">
        <v>550</v>
      </c>
      <c r="E136" s="191">
        <f t="shared" si="1"/>
        <v>0</v>
      </c>
    </row>
    <row r="137" spans="1:5" ht="31" customHeight="1">
      <c r="A137" s="13" t="s">
        <v>1243</v>
      </c>
      <c r="B137" s="65"/>
      <c r="C137" s="124"/>
      <c r="D137" s="190">
        <v>550</v>
      </c>
      <c r="E137" s="191">
        <f t="shared" si="1"/>
        <v>0</v>
      </c>
    </row>
    <row r="138" spans="1:5" ht="22">
      <c r="A138" s="13" t="s">
        <v>1244</v>
      </c>
      <c r="B138" s="65"/>
      <c r="C138" s="124"/>
      <c r="D138" s="190">
        <v>550</v>
      </c>
      <c r="E138" s="191">
        <f t="shared" si="1"/>
        <v>0</v>
      </c>
    </row>
    <row r="139" spans="1:5" ht="29" customHeight="1">
      <c r="A139" s="13" t="s">
        <v>1245</v>
      </c>
      <c r="B139" s="65"/>
      <c r="C139" s="124"/>
      <c r="D139" s="190">
        <v>550</v>
      </c>
      <c r="E139" s="191">
        <f t="shared" si="1"/>
        <v>0</v>
      </c>
    </row>
    <row r="140" spans="1:5" ht="32" customHeight="1">
      <c r="A140" s="13" t="s">
        <v>1246</v>
      </c>
      <c r="B140" s="65"/>
      <c r="C140" s="124"/>
      <c r="D140" s="190">
        <v>550</v>
      </c>
      <c r="E140" s="191">
        <f t="shared" si="1"/>
        <v>0</v>
      </c>
    </row>
    <row r="141" spans="1:5" ht="22" customHeight="1">
      <c r="A141" s="13" t="s">
        <v>1247</v>
      </c>
      <c r="B141" s="65"/>
      <c r="C141" s="124"/>
      <c r="D141" s="190">
        <v>550</v>
      </c>
      <c r="E141" s="191">
        <f t="shared" si="1"/>
        <v>0</v>
      </c>
    </row>
    <row r="142" spans="1:5" ht="44">
      <c r="A142" s="13" t="s">
        <v>925</v>
      </c>
      <c r="B142" s="65" t="s">
        <v>924</v>
      </c>
      <c r="C142" s="124"/>
      <c r="D142" s="190">
        <v>450</v>
      </c>
      <c r="E142" s="191">
        <f t="shared" si="1"/>
        <v>0</v>
      </c>
    </row>
    <row r="143" spans="1:5" ht="22">
      <c r="A143" s="13" t="s">
        <v>1290</v>
      </c>
      <c r="B143" s="65"/>
      <c r="C143" s="124"/>
      <c r="D143" s="190">
        <v>350</v>
      </c>
      <c r="E143" s="191">
        <f t="shared" si="1"/>
        <v>0</v>
      </c>
    </row>
    <row r="144" spans="1:5" ht="22">
      <c r="A144" s="13" t="s">
        <v>378</v>
      </c>
      <c r="B144" s="65"/>
      <c r="C144" s="124"/>
      <c r="D144" s="190">
        <v>350</v>
      </c>
      <c r="E144" s="191">
        <f t="shared" ref="E144:E207" si="2">C144*D144</f>
        <v>0</v>
      </c>
    </row>
    <row r="145" spans="1:5" ht="22">
      <c r="A145" s="13" t="s">
        <v>681</v>
      </c>
      <c r="B145" s="65"/>
      <c r="C145" s="124"/>
      <c r="D145" s="190">
        <v>350</v>
      </c>
      <c r="E145" s="191">
        <f t="shared" si="2"/>
        <v>0</v>
      </c>
    </row>
    <row r="146" spans="1:5" ht="48" customHeight="1">
      <c r="A146" s="13" t="s">
        <v>176</v>
      </c>
      <c r="B146" s="65" t="s">
        <v>184</v>
      </c>
      <c r="C146" s="124"/>
      <c r="D146" s="190">
        <v>350</v>
      </c>
      <c r="E146" s="191">
        <f t="shared" si="2"/>
        <v>0</v>
      </c>
    </row>
    <row r="147" spans="1:5" ht="31" customHeight="1">
      <c r="A147" s="13" t="s">
        <v>328</v>
      </c>
      <c r="B147" s="65"/>
      <c r="C147" s="124"/>
      <c r="D147" s="190">
        <v>500</v>
      </c>
      <c r="E147" s="191">
        <f t="shared" si="2"/>
        <v>0</v>
      </c>
    </row>
    <row r="148" spans="1:5" ht="22">
      <c r="A148" s="217" t="s">
        <v>1308</v>
      </c>
      <c r="B148" s="65"/>
      <c r="C148" s="124"/>
      <c r="D148" s="190">
        <v>350</v>
      </c>
      <c r="E148" s="191">
        <f t="shared" si="2"/>
        <v>0</v>
      </c>
    </row>
    <row r="149" spans="1:5" ht="22">
      <c r="A149" s="217" t="s">
        <v>1310</v>
      </c>
      <c r="B149" s="65"/>
      <c r="C149" s="124"/>
      <c r="D149" s="190">
        <v>350</v>
      </c>
      <c r="E149" s="191">
        <f t="shared" si="2"/>
        <v>0</v>
      </c>
    </row>
    <row r="150" spans="1:5" ht="35" customHeight="1">
      <c r="A150" s="13" t="s">
        <v>682</v>
      </c>
      <c r="B150" s="65"/>
      <c r="C150" s="124"/>
      <c r="D150" s="190">
        <v>350</v>
      </c>
      <c r="E150" s="191">
        <f t="shared" si="2"/>
        <v>0</v>
      </c>
    </row>
    <row r="151" spans="1:5" ht="22">
      <c r="A151" s="13" t="s">
        <v>683</v>
      </c>
      <c r="B151" s="65"/>
      <c r="C151" s="124"/>
      <c r="D151" s="190">
        <v>350</v>
      </c>
      <c r="E151" s="191">
        <f t="shared" si="2"/>
        <v>0</v>
      </c>
    </row>
    <row r="152" spans="1:5" ht="44">
      <c r="A152" s="13" t="s">
        <v>923</v>
      </c>
      <c r="B152" s="65" t="s">
        <v>905</v>
      </c>
      <c r="C152" s="124"/>
      <c r="D152" s="190">
        <v>450</v>
      </c>
      <c r="E152" s="191">
        <f t="shared" si="2"/>
        <v>0</v>
      </c>
    </row>
    <row r="153" spans="1:5" ht="22">
      <c r="A153" s="217" t="s">
        <v>1309</v>
      </c>
      <c r="B153" s="65"/>
      <c r="C153" s="124"/>
      <c r="D153" s="190">
        <v>350</v>
      </c>
      <c r="E153" s="191">
        <f t="shared" si="2"/>
        <v>0</v>
      </c>
    </row>
    <row r="154" spans="1:5" ht="22">
      <c r="A154" s="217" t="s">
        <v>1311</v>
      </c>
      <c r="B154" s="65"/>
      <c r="C154" s="124"/>
      <c r="D154" s="190">
        <v>350</v>
      </c>
      <c r="E154" s="191">
        <f t="shared" si="2"/>
        <v>0</v>
      </c>
    </row>
    <row r="155" spans="1:5" ht="22">
      <c r="A155" s="217" t="s">
        <v>1312</v>
      </c>
      <c r="B155" s="65"/>
      <c r="C155" s="124"/>
      <c r="D155" s="190">
        <v>350</v>
      </c>
      <c r="E155" s="191">
        <f t="shared" si="2"/>
        <v>0</v>
      </c>
    </row>
    <row r="156" spans="1:5" ht="22">
      <c r="A156" s="13" t="s">
        <v>177</v>
      </c>
      <c r="B156" s="65"/>
      <c r="C156" s="124"/>
      <c r="D156" s="190">
        <v>350</v>
      </c>
      <c r="E156" s="191">
        <f t="shared" si="2"/>
        <v>0</v>
      </c>
    </row>
    <row r="157" spans="1:5" ht="22">
      <c r="A157" s="13" t="s">
        <v>1291</v>
      </c>
      <c r="B157" s="65"/>
      <c r="C157" s="124"/>
      <c r="D157" s="190">
        <v>450</v>
      </c>
      <c r="E157" s="191">
        <f t="shared" si="2"/>
        <v>0</v>
      </c>
    </row>
    <row r="158" spans="1:5" ht="22">
      <c r="A158" s="217" t="s">
        <v>1313</v>
      </c>
      <c r="B158" s="65"/>
      <c r="C158" s="124"/>
      <c r="D158" s="190">
        <v>450</v>
      </c>
      <c r="E158" s="191">
        <f t="shared" si="2"/>
        <v>0</v>
      </c>
    </row>
    <row r="159" spans="1:5" ht="22">
      <c r="A159" s="13" t="s">
        <v>444</v>
      </c>
      <c r="B159" s="65"/>
      <c r="C159" s="124"/>
      <c r="D159" s="190">
        <v>650</v>
      </c>
      <c r="E159" s="191">
        <f t="shared" si="2"/>
        <v>0</v>
      </c>
    </row>
    <row r="160" spans="1:5" ht="37" customHeight="1">
      <c r="A160" s="13" t="s">
        <v>903</v>
      </c>
      <c r="B160" s="65" t="s">
        <v>904</v>
      </c>
      <c r="C160" s="124"/>
      <c r="D160" s="190">
        <v>450</v>
      </c>
      <c r="E160" s="191">
        <f t="shared" si="2"/>
        <v>0</v>
      </c>
    </row>
    <row r="161" spans="1:5" ht="44">
      <c r="A161" s="13" t="s">
        <v>899</v>
      </c>
      <c r="B161" s="65" t="s">
        <v>900</v>
      </c>
      <c r="C161" s="124"/>
      <c r="D161" s="190">
        <v>450</v>
      </c>
      <c r="E161" s="191">
        <f t="shared" si="2"/>
        <v>0</v>
      </c>
    </row>
    <row r="162" spans="1:5" ht="22">
      <c r="A162" s="13" t="s">
        <v>446</v>
      </c>
      <c r="B162" s="65"/>
      <c r="C162" s="124"/>
      <c r="D162" s="190">
        <v>650</v>
      </c>
      <c r="E162" s="191">
        <f t="shared" si="2"/>
        <v>0</v>
      </c>
    </row>
    <row r="163" spans="1:5" ht="22">
      <c r="A163" s="13" t="s">
        <v>441</v>
      </c>
      <c r="B163" s="65"/>
      <c r="C163" s="124"/>
      <c r="D163" s="190">
        <v>450</v>
      </c>
      <c r="E163" s="191">
        <f t="shared" si="2"/>
        <v>0</v>
      </c>
    </row>
    <row r="164" spans="1:5" ht="44">
      <c r="A164" s="13" t="s">
        <v>901</v>
      </c>
      <c r="B164" s="65" t="s">
        <v>902</v>
      </c>
      <c r="C164" s="124"/>
      <c r="D164" s="190">
        <v>450</v>
      </c>
      <c r="E164" s="191">
        <f t="shared" si="2"/>
        <v>0</v>
      </c>
    </row>
    <row r="165" spans="1:5" ht="22">
      <c r="A165" s="13" t="s">
        <v>568</v>
      </c>
      <c r="B165" s="65"/>
      <c r="C165" s="124"/>
      <c r="D165" s="190">
        <v>450</v>
      </c>
      <c r="E165" s="191">
        <f t="shared" si="2"/>
        <v>0</v>
      </c>
    </row>
    <row r="166" spans="1:5" ht="24" customHeight="1">
      <c r="A166" s="13" t="s">
        <v>440</v>
      </c>
      <c r="B166" s="65"/>
      <c r="C166" s="124"/>
      <c r="D166" s="190">
        <v>450</v>
      </c>
      <c r="E166" s="191">
        <f t="shared" si="2"/>
        <v>0</v>
      </c>
    </row>
    <row r="167" spans="1:5" ht="22">
      <c r="A167" s="13" t="s">
        <v>445</v>
      </c>
      <c r="B167" s="65"/>
      <c r="C167" s="124"/>
      <c r="D167" s="190">
        <v>650</v>
      </c>
      <c r="E167" s="191">
        <f t="shared" si="2"/>
        <v>0</v>
      </c>
    </row>
    <row r="168" spans="1:5" ht="22">
      <c r="A168" s="217" t="s">
        <v>1319</v>
      </c>
      <c r="B168" s="65"/>
      <c r="C168" s="124"/>
      <c r="D168" s="190">
        <v>450</v>
      </c>
      <c r="E168" s="191">
        <f t="shared" si="2"/>
        <v>0</v>
      </c>
    </row>
    <row r="169" spans="1:5" ht="22">
      <c r="A169" s="217" t="s">
        <v>1316</v>
      </c>
      <c r="B169" s="65"/>
      <c r="C169" s="124"/>
      <c r="D169" s="190">
        <v>450</v>
      </c>
      <c r="E169" s="191">
        <f t="shared" si="2"/>
        <v>0</v>
      </c>
    </row>
    <row r="170" spans="1:5" ht="22">
      <c r="A170" s="217" t="s">
        <v>1317</v>
      </c>
      <c r="B170" s="65"/>
      <c r="C170" s="124"/>
      <c r="D170" s="190">
        <v>450</v>
      </c>
      <c r="E170" s="191">
        <f t="shared" si="2"/>
        <v>0</v>
      </c>
    </row>
    <row r="171" spans="1:5" ht="22">
      <c r="A171" s="217" t="s">
        <v>1318</v>
      </c>
      <c r="B171" s="65"/>
      <c r="C171" s="124"/>
      <c r="D171" s="190">
        <v>450</v>
      </c>
      <c r="E171" s="191">
        <f t="shared" si="2"/>
        <v>0</v>
      </c>
    </row>
    <row r="172" spans="1:5" ht="28" customHeight="1">
      <c r="A172" s="217" t="s">
        <v>1314</v>
      </c>
      <c r="B172" s="65"/>
      <c r="C172" s="124"/>
      <c r="D172" s="190">
        <v>450</v>
      </c>
      <c r="E172" s="191">
        <f t="shared" si="2"/>
        <v>0</v>
      </c>
    </row>
    <row r="173" spans="1:5" ht="22">
      <c r="A173" s="217" t="s">
        <v>1315</v>
      </c>
      <c r="B173" s="65"/>
      <c r="C173" s="124"/>
      <c r="D173" s="190">
        <v>450</v>
      </c>
      <c r="E173" s="191">
        <f t="shared" si="2"/>
        <v>0</v>
      </c>
    </row>
    <row r="174" spans="1:5" ht="31" customHeight="1">
      <c r="A174" s="216" t="s">
        <v>731</v>
      </c>
      <c r="B174" s="65" t="s">
        <v>790</v>
      </c>
      <c r="C174" s="124"/>
      <c r="D174" s="190">
        <v>450</v>
      </c>
      <c r="E174" s="191">
        <f t="shared" si="2"/>
        <v>0</v>
      </c>
    </row>
    <row r="175" spans="1:5" ht="50" customHeight="1">
      <c r="A175" s="216" t="s">
        <v>732</v>
      </c>
      <c r="B175" s="65" t="s">
        <v>791</v>
      </c>
      <c r="C175" s="124"/>
      <c r="D175" s="190">
        <v>450</v>
      </c>
      <c r="E175" s="191">
        <f t="shared" si="2"/>
        <v>0</v>
      </c>
    </row>
    <row r="176" spans="1:5" ht="30" customHeight="1">
      <c r="A176" s="13" t="s">
        <v>1248</v>
      </c>
      <c r="B176" s="67" t="s">
        <v>704</v>
      </c>
      <c r="C176" s="126"/>
      <c r="D176" s="190">
        <v>450</v>
      </c>
      <c r="E176" s="191">
        <f t="shared" si="2"/>
        <v>0</v>
      </c>
    </row>
    <row r="177" spans="1:5" ht="22">
      <c r="A177" s="13" t="s">
        <v>1249</v>
      </c>
      <c r="B177" s="65" t="s">
        <v>703</v>
      </c>
      <c r="C177" s="124"/>
      <c r="D177" s="190">
        <v>450</v>
      </c>
      <c r="E177" s="191">
        <f t="shared" si="2"/>
        <v>0</v>
      </c>
    </row>
    <row r="178" spans="1:5" ht="22">
      <c r="A178" s="13" t="s">
        <v>432</v>
      </c>
      <c r="B178" s="65"/>
      <c r="C178" s="124"/>
      <c r="D178" s="190">
        <v>450</v>
      </c>
      <c r="E178" s="191">
        <f t="shared" si="2"/>
        <v>0</v>
      </c>
    </row>
    <row r="179" spans="1:5" ht="22" customHeight="1">
      <c r="A179" s="13" t="s">
        <v>684</v>
      </c>
      <c r="B179" s="65"/>
      <c r="C179" s="124"/>
      <c r="D179" s="190">
        <v>450</v>
      </c>
      <c r="E179" s="191">
        <f t="shared" si="2"/>
        <v>0</v>
      </c>
    </row>
    <row r="180" spans="1:5" ht="26" customHeight="1">
      <c r="A180" s="13" t="s">
        <v>567</v>
      </c>
      <c r="B180" s="65"/>
      <c r="C180" s="124"/>
      <c r="D180" s="190">
        <v>450</v>
      </c>
      <c r="E180" s="191">
        <f t="shared" si="2"/>
        <v>0</v>
      </c>
    </row>
    <row r="181" spans="1:5" ht="28" customHeight="1">
      <c r="A181" s="217" t="s">
        <v>1152</v>
      </c>
      <c r="B181" s="65"/>
      <c r="C181" s="124"/>
      <c r="D181" s="234">
        <v>1000</v>
      </c>
      <c r="E181" s="191">
        <f t="shared" si="2"/>
        <v>0</v>
      </c>
    </row>
    <row r="182" spans="1:5" ht="22" customHeight="1">
      <c r="A182" s="217" t="s">
        <v>1151</v>
      </c>
      <c r="B182" s="65"/>
      <c r="C182" s="124"/>
      <c r="D182" s="234">
        <v>1000</v>
      </c>
      <c r="E182" s="191">
        <f t="shared" si="2"/>
        <v>0</v>
      </c>
    </row>
    <row r="183" spans="1:5" ht="22" customHeight="1">
      <c r="A183" s="217" t="s">
        <v>1150</v>
      </c>
      <c r="B183" s="65"/>
      <c r="C183" s="124"/>
      <c r="D183" s="234">
        <v>1000</v>
      </c>
      <c r="E183" s="191">
        <f t="shared" si="2"/>
        <v>0</v>
      </c>
    </row>
    <row r="184" spans="1:5" ht="26" customHeight="1">
      <c r="A184" s="217" t="s">
        <v>1321</v>
      </c>
      <c r="B184" s="65"/>
      <c r="C184" s="124"/>
      <c r="D184" s="190">
        <v>0</v>
      </c>
      <c r="E184" s="191">
        <f t="shared" si="2"/>
        <v>0</v>
      </c>
    </row>
    <row r="185" spans="1:5" ht="22">
      <c r="A185" s="217" t="s">
        <v>1320</v>
      </c>
      <c r="B185" s="65"/>
      <c r="C185" s="124"/>
      <c r="D185" s="190">
        <v>0</v>
      </c>
      <c r="E185" s="191">
        <f t="shared" si="2"/>
        <v>0</v>
      </c>
    </row>
    <row r="186" spans="1:5" ht="22">
      <c r="A186" s="13" t="s">
        <v>329</v>
      </c>
      <c r="B186" s="65"/>
      <c r="C186" s="124"/>
      <c r="D186" s="190">
        <v>350</v>
      </c>
      <c r="E186" s="191">
        <f t="shared" si="2"/>
        <v>0</v>
      </c>
    </row>
    <row r="187" spans="1:5" ht="22">
      <c r="A187" s="13" t="s">
        <v>178</v>
      </c>
      <c r="B187" s="65"/>
      <c r="C187" s="124"/>
      <c r="D187" s="190">
        <v>350</v>
      </c>
      <c r="E187" s="191">
        <f t="shared" si="2"/>
        <v>0</v>
      </c>
    </row>
    <row r="188" spans="1:5" ht="27" customHeight="1">
      <c r="A188" s="7" t="s">
        <v>926</v>
      </c>
      <c r="B188" s="227" t="s">
        <v>905</v>
      </c>
      <c r="C188" s="124"/>
      <c r="D188" s="190">
        <v>450</v>
      </c>
      <c r="E188" s="191">
        <f t="shared" si="2"/>
        <v>0</v>
      </c>
    </row>
    <row r="189" spans="1:5" ht="22">
      <c r="A189" s="13" t="s">
        <v>1293</v>
      </c>
      <c r="B189" s="65" t="s">
        <v>889</v>
      </c>
      <c r="C189" s="124"/>
      <c r="D189" s="190">
        <v>450</v>
      </c>
      <c r="E189" s="191">
        <f t="shared" si="2"/>
        <v>0</v>
      </c>
    </row>
    <row r="190" spans="1:5" ht="22" customHeight="1">
      <c r="A190" s="13" t="s">
        <v>1292</v>
      </c>
      <c r="B190" s="65" t="s">
        <v>705</v>
      </c>
      <c r="C190" s="124"/>
      <c r="D190" s="190">
        <v>450</v>
      </c>
      <c r="E190" s="191">
        <f t="shared" si="2"/>
        <v>0</v>
      </c>
    </row>
    <row r="191" spans="1:5" ht="22" customHeight="1">
      <c r="A191" s="13" t="s">
        <v>1294</v>
      </c>
      <c r="B191" s="65" t="s">
        <v>706</v>
      </c>
      <c r="C191" s="124"/>
      <c r="D191" s="190">
        <v>450</v>
      </c>
      <c r="E191" s="191">
        <f t="shared" si="2"/>
        <v>0</v>
      </c>
    </row>
    <row r="192" spans="1:5" ht="23" customHeight="1">
      <c r="A192" s="13" t="s">
        <v>1295</v>
      </c>
      <c r="B192" s="65" t="s">
        <v>707</v>
      </c>
      <c r="C192" s="124"/>
      <c r="D192" s="190">
        <v>450</v>
      </c>
      <c r="E192" s="191">
        <f t="shared" si="2"/>
        <v>0</v>
      </c>
    </row>
    <row r="193" spans="1:5" ht="32" customHeight="1">
      <c r="A193" s="13" t="s">
        <v>447</v>
      </c>
      <c r="B193" s="65"/>
      <c r="C193" s="124"/>
      <c r="D193" s="190">
        <v>500</v>
      </c>
      <c r="E193" s="191">
        <f t="shared" si="2"/>
        <v>0</v>
      </c>
    </row>
    <row r="194" spans="1:5" ht="22">
      <c r="A194" s="13" t="s">
        <v>1296</v>
      </c>
      <c r="B194" s="65"/>
      <c r="C194" s="124"/>
      <c r="D194" s="190">
        <v>450</v>
      </c>
      <c r="E194" s="191">
        <f t="shared" si="2"/>
        <v>0</v>
      </c>
    </row>
    <row r="195" spans="1:5" ht="22">
      <c r="A195" s="13" t="s">
        <v>1297</v>
      </c>
      <c r="B195" s="65"/>
      <c r="C195" s="124"/>
      <c r="D195" s="190">
        <v>450</v>
      </c>
      <c r="E195" s="191">
        <f t="shared" si="2"/>
        <v>0</v>
      </c>
    </row>
    <row r="196" spans="1:5" ht="22">
      <c r="A196" s="13" t="s">
        <v>1213</v>
      </c>
      <c r="B196" s="65"/>
      <c r="C196" s="124"/>
      <c r="D196" s="190">
        <v>450</v>
      </c>
      <c r="E196" s="191">
        <f t="shared" si="2"/>
        <v>0</v>
      </c>
    </row>
    <row r="197" spans="1:5" ht="32" customHeight="1">
      <c r="A197" s="7" t="s">
        <v>1212</v>
      </c>
      <c r="B197" s="65"/>
      <c r="C197" s="124"/>
      <c r="D197" s="190">
        <v>450</v>
      </c>
      <c r="E197" s="191">
        <f t="shared" si="2"/>
        <v>0</v>
      </c>
    </row>
    <row r="198" spans="1:5" ht="29" customHeight="1">
      <c r="A198" s="13" t="s">
        <v>1211</v>
      </c>
      <c r="B198" s="65"/>
      <c r="C198" s="124"/>
      <c r="D198" s="190">
        <v>450</v>
      </c>
      <c r="E198" s="191">
        <f t="shared" si="2"/>
        <v>0</v>
      </c>
    </row>
    <row r="199" spans="1:5" ht="33" customHeight="1">
      <c r="A199" s="13" t="s">
        <v>428</v>
      </c>
      <c r="B199" s="65"/>
      <c r="C199" s="124"/>
      <c r="D199" s="190">
        <v>450</v>
      </c>
      <c r="E199" s="191">
        <f t="shared" si="2"/>
        <v>0</v>
      </c>
    </row>
    <row r="200" spans="1:5" ht="22">
      <c r="A200" s="13" t="s">
        <v>1210</v>
      </c>
      <c r="B200" s="65"/>
      <c r="C200" s="124"/>
      <c r="D200" s="190">
        <v>450</v>
      </c>
      <c r="E200" s="191">
        <f t="shared" si="2"/>
        <v>0</v>
      </c>
    </row>
    <row r="201" spans="1:5" ht="33" customHeight="1">
      <c r="A201" s="13" t="s">
        <v>427</v>
      </c>
      <c r="B201" s="65"/>
      <c r="C201" s="124"/>
      <c r="D201" s="190">
        <v>450</v>
      </c>
      <c r="E201" s="191">
        <f t="shared" si="2"/>
        <v>0</v>
      </c>
    </row>
    <row r="202" spans="1:5" ht="22">
      <c r="A202" s="217" t="s">
        <v>1324</v>
      </c>
      <c r="B202" s="65"/>
      <c r="C202" s="124"/>
      <c r="D202" s="190">
        <v>0</v>
      </c>
      <c r="E202" s="191">
        <f t="shared" si="2"/>
        <v>0</v>
      </c>
    </row>
    <row r="203" spans="1:5" ht="22">
      <c r="A203" s="13" t="s">
        <v>179</v>
      </c>
      <c r="B203" s="65"/>
      <c r="C203" s="124"/>
      <c r="D203" s="190">
        <v>380</v>
      </c>
      <c r="E203" s="191">
        <f t="shared" si="2"/>
        <v>0</v>
      </c>
    </row>
    <row r="204" spans="1:5" ht="22">
      <c r="A204" s="13" t="s">
        <v>179</v>
      </c>
      <c r="B204" s="65"/>
      <c r="C204" s="124"/>
      <c r="D204" s="190">
        <v>550</v>
      </c>
      <c r="E204" s="191">
        <f t="shared" si="2"/>
        <v>0</v>
      </c>
    </row>
    <row r="205" spans="1:5" ht="22" customHeight="1">
      <c r="A205" s="217" t="s">
        <v>1322</v>
      </c>
      <c r="B205" s="65"/>
      <c r="C205" s="124"/>
      <c r="D205" s="190">
        <v>0</v>
      </c>
      <c r="E205" s="191">
        <f t="shared" si="2"/>
        <v>0</v>
      </c>
    </row>
    <row r="206" spans="1:5" ht="22">
      <c r="A206" s="217" t="s">
        <v>1323</v>
      </c>
      <c r="B206" s="65"/>
      <c r="C206" s="124"/>
      <c r="D206" s="190">
        <v>0</v>
      </c>
      <c r="E206" s="191">
        <f t="shared" si="2"/>
        <v>0</v>
      </c>
    </row>
    <row r="207" spans="1:5" ht="22">
      <c r="A207" s="13" t="s">
        <v>1209</v>
      </c>
      <c r="B207" s="65" t="s">
        <v>706</v>
      </c>
      <c r="C207" s="124"/>
      <c r="D207" s="190">
        <v>450</v>
      </c>
      <c r="E207" s="191">
        <f t="shared" si="2"/>
        <v>0</v>
      </c>
    </row>
    <row r="208" spans="1:5" ht="22">
      <c r="A208" s="13" t="s">
        <v>1208</v>
      </c>
      <c r="B208" s="192"/>
      <c r="C208" s="193"/>
      <c r="D208" s="190">
        <v>450</v>
      </c>
      <c r="E208" s="191">
        <f t="shared" ref="E208:E271" si="3">C208*D208</f>
        <v>0</v>
      </c>
    </row>
    <row r="209" spans="1:8" ht="22">
      <c r="A209" s="13" t="s">
        <v>1278</v>
      </c>
      <c r="B209" s="65" t="s">
        <v>708</v>
      </c>
      <c r="C209" s="124"/>
      <c r="D209" s="190">
        <v>450</v>
      </c>
      <c r="E209" s="191">
        <f t="shared" si="3"/>
        <v>0</v>
      </c>
    </row>
    <row r="210" spans="1:8" ht="22">
      <c r="A210" s="13" t="s">
        <v>1279</v>
      </c>
      <c r="B210" s="65" t="s">
        <v>708</v>
      </c>
      <c r="C210" s="124"/>
      <c r="D210" s="190">
        <v>450</v>
      </c>
      <c r="E210" s="191">
        <f t="shared" si="3"/>
        <v>0</v>
      </c>
    </row>
    <row r="211" spans="1:8" ht="30" customHeight="1">
      <c r="A211" s="13" t="s">
        <v>1207</v>
      </c>
      <c r="B211" s="65" t="s">
        <v>708</v>
      </c>
      <c r="C211" s="124"/>
      <c r="D211" s="190">
        <v>450</v>
      </c>
      <c r="E211" s="191">
        <f t="shared" si="3"/>
        <v>0</v>
      </c>
    </row>
    <row r="212" spans="1:8" ht="22">
      <c r="A212" s="13" t="s">
        <v>1206</v>
      </c>
      <c r="B212" s="65" t="s">
        <v>708</v>
      </c>
      <c r="C212" s="124"/>
      <c r="D212" s="190">
        <v>450</v>
      </c>
      <c r="E212" s="191">
        <f t="shared" si="3"/>
        <v>0</v>
      </c>
    </row>
    <row r="213" spans="1:8" ht="22">
      <c r="A213" s="13" t="s">
        <v>1280</v>
      </c>
      <c r="B213" s="65" t="s">
        <v>708</v>
      </c>
      <c r="C213" s="124"/>
      <c r="D213" s="190">
        <v>450</v>
      </c>
      <c r="E213" s="191">
        <f t="shared" si="3"/>
        <v>0</v>
      </c>
    </row>
    <row r="214" spans="1:8" ht="102">
      <c r="A214" s="216" t="s">
        <v>733</v>
      </c>
      <c r="B214" s="65" t="s">
        <v>792</v>
      </c>
      <c r="C214" s="124"/>
      <c r="D214" s="190">
        <v>450</v>
      </c>
      <c r="E214" s="191">
        <f t="shared" si="3"/>
        <v>0</v>
      </c>
    </row>
    <row r="215" spans="1:8" ht="22">
      <c r="A215" s="13" t="s">
        <v>1281</v>
      </c>
      <c r="B215" s="65" t="s">
        <v>708</v>
      </c>
      <c r="C215" s="124"/>
      <c r="D215" s="190">
        <v>450</v>
      </c>
      <c r="E215" s="191">
        <f t="shared" si="3"/>
        <v>0</v>
      </c>
    </row>
    <row r="216" spans="1:8" ht="22">
      <c r="A216" s="13" t="s">
        <v>1205</v>
      </c>
      <c r="B216" s="192"/>
      <c r="C216" s="193"/>
      <c r="D216" s="190">
        <v>450</v>
      </c>
      <c r="E216" s="191">
        <f t="shared" si="3"/>
        <v>0</v>
      </c>
    </row>
    <row r="217" spans="1:8" ht="22">
      <c r="A217" s="13" t="s">
        <v>1204</v>
      </c>
      <c r="B217" s="65" t="s">
        <v>709</v>
      </c>
      <c r="C217" s="124"/>
      <c r="D217" s="190">
        <v>450</v>
      </c>
      <c r="E217" s="191">
        <f t="shared" si="3"/>
        <v>0</v>
      </c>
    </row>
    <row r="218" spans="1:8" ht="39" customHeight="1">
      <c r="A218" s="13" t="s">
        <v>1203</v>
      </c>
      <c r="B218" s="192"/>
      <c r="C218" s="193"/>
      <c r="D218" s="190">
        <v>450</v>
      </c>
      <c r="E218" s="191">
        <f t="shared" si="3"/>
        <v>0</v>
      </c>
    </row>
    <row r="219" spans="1:8" ht="22">
      <c r="A219" s="13" t="s">
        <v>281</v>
      </c>
      <c r="B219" s="65" t="s">
        <v>703</v>
      </c>
      <c r="C219" s="124"/>
      <c r="D219" s="190">
        <v>450</v>
      </c>
      <c r="E219" s="191">
        <f t="shared" si="3"/>
        <v>0</v>
      </c>
    </row>
    <row r="220" spans="1:8" ht="32" customHeight="1">
      <c r="A220" s="13" t="s">
        <v>1201</v>
      </c>
      <c r="B220" s="192"/>
      <c r="C220" s="193"/>
      <c r="D220" s="190">
        <v>450</v>
      </c>
      <c r="E220" s="191">
        <f t="shared" si="3"/>
        <v>0</v>
      </c>
    </row>
    <row r="221" spans="1:8" ht="22">
      <c r="A221" s="13" t="s">
        <v>1202</v>
      </c>
      <c r="B221" s="65" t="s">
        <v>710</v>
      </c>
      <c r="C221" s="124"/>
      <c r="D221" s="190">
        <v>450</v>
      </c>
      <c r="E221" s="191">
        <f t="shared" si="3"/>
        <v>0</v>
      </c>
    </row>
    <row r="222" spans="1:8" ht="44">
      <c r="A222" s="13" t="s">
        <v>897</v>
      </c>
      <c r="B222" s="65" t="s">
        <v>896</v>
      </c>
      <c r="C222" s="124"/>
      <c r="D222" s="190">
        <v>450</v>
      </c>
      <c r="E222" s="191">
        <f t="shared" si="3"/>
        <v>0</v>
      </c>
      <c r="F222" s="85"/>
      <c r="G222" s="86"/>
      <c r="H222" s="89"/>
    </row>
    <row r="223" spans="1:8" ht="32" customHeight="1">
      <c r="A223" s="13" t="s">
        <v>898</v>
      </c>
      <c r="B223" s="65" t="s">
        <v>894</v>
      </c>
      <c r="C223" s="124"/>
      <c r="D223" s="190">
        <v>450</v>
      </c>
      <c r="E223" s="191">
        <f t="shared" si="3"/>
        <v>0</v>
      </c>
      <c r="F223" s="85"/>
      <c r="G223" s="86"/>
      <c r="H223" s="89"/>
    </row>
    <row r="224" spans="1:8" ht="44">
      <c r="A224" s="13" t="s">
        <v>930</v>
      </c>
      <c r="B224" s="65"/>
      <c r="C224" s="124"/>
      <c r="D224" s="190">
        <v>450</v>
      </c>
      <c r="E224" s="191">
        <f t="shared" si="3"/>
        <v>0</v>
      </c>
    </row>
    <row r="225" spans="1:5" ht="22">
      <c r="A225" s="13" t="s">
        <v>433</v>
      </c>
      <c r="B225" s="65"/>
      <c r="C225" s="124"/>
      <c r="D225" s="190">
        <v>500</v>
      </c>
      <c r="E225" s="191">
        <f t="shared" si="3"/>
        <v>0</v>
      </c>
    </row>
    <row r="226" spans="1:5" ht="22">
      <c r="A226" s="13" t="s">
        <v>434</v>
      </c>
      <c r="B226" s="65"/>
      <c r="C226" s="124"/>
      <c r="D226" s="190">
        <v>450</v>
      </c>
      <c r="E226" s="191">
        <f t="shared" si="3"/>
        <v>0</v>
      </c>
    </row>
    <row r="227" spans="1:5" ht="44">
      <c r="A227" s="13" t="s">
        <v>893</v>
      </c>
      <c r="B227" s="65" t="s">
        <v>894</v>
      </c>
      <c r="C227" s="124"/>
      <c r="D227" s="190">
        <v>450</v>
      </c>
      <c r="E227" s="191">
        <f t="shared" si="3"/>
        <v>0</v>
      </c>
    </row>
    <row r="228" spans="1:5" ht="22">
      <c r="A228" s="217" t="s">
        <v>1345</v>
      </c>
      <c r="B228" s="65"/>
      <c r="C228" s="124"/>
      <c r="D228" s="190">
        <v>450</v>
      </c>
      <c r="E228" s="191">
        <f t="shared" si="3"/>
        <v>0</v>
      </c>
    </row>
    <row r="229" spans="1:5" ht="22">
      <c r="A229" s="13" t="s">
        <v>435</v>
      </c>
      <c r="B229" s="65" t="s">
        <v>1360</v>
      </c>
      <c r="C229" s="124"/>
      <c r="D229" s="190">
        <v>450</v>
      </c>
      <c r="E229" s="191">
        <f t="shared" si="3"/>
        <v>0</v>
      </c>
    </row>
    <row r="230" spans="1:5" ht="22">
      <c r="A230" s="217" t="s">
        <v>1075</v>
      </c>
      <c r="B230" s="239" t="s">
        <v>1061</v>
      </c>
      <c r="C230" s="124"/>
      <c r="D230" s="190">
        <v>450</v>
      </c>
      <c r="E230" s="191">
        <f t="shared" si="3"/>
        <v>0</v>
      </c>
    </row>
    <row r="231" spans="1:5" ht="22">
      <c r="A231" s="217" t="s">
        <v>1080</v>
      </c>
      <c r="B231" s="239" t="s">
        <v>1062</v>
      </c>
      <c r="C231" s="124"/>
      <c r="D231" s="190">
        <v>450</v>
      </c>
      <c r="E231" s="191">
        <f t="shared" si="3"/>
        <v>0</v>
      </c>
    </row>
    <row r="232" spans="1:5" ht="22">
      <c r="A232" s="217" t="s">
        <v>1079</v>
      </c>
      <c r="B232" s="239" t="s">
        <v>1062</v>
      </c>
      <c r="C232" s="124"/>
      <c r="D232" s="190">
        <v>900</v>
      </c>
      <c r="E232" s="191">
        <f t="shared" si="3"/>
        <v>0</v>
      </c>
    </row>
    <row r="233" spans="1:5" ht="22">
      <c r="A233" s="217" t="s">
        <v>1347</v>
      </c>
      <c r="B233" s="65"/>
      <c r="C233" s="124"/>
      <c r="D233" s="190">
        <v>450</v>
      </c>
      <c r="E233" s="191">
        <f t="shared" si="3"/>
        <v>0</v>
      </c>
    </row>
    <row r="234" spans="1:5" ht="22">
      <c r="A234" s="217" t="s">
        <v>1346</v>
      </c>
      <c r="B234" s="65"/>
      <c r="C234" s="124"/>
      <c r="D234" s="190">
        <v>450</v>
      </c>
      <c r="E234" s="191">
        <f t="shared" si="3"/>
        <v>0</v>
      </c>
    </row>
    <row r="235" spans="1:5" ht="22">
      <c r="A235" s="13" t="s">
        <v>929</v>
      </c>
      <c r="B235" s="65"/>
      <c r="C235" s="124"/>
      <c r="D235" s="190">
        <v>450</v>
      </c>
      <c r="E235" s="191">
        <f t="shared" si="3"/>
        <v>0</v>
      </c>
    </row>
    <row r="236" spans="1:5" ht="29" customHeight="1">
      <c r="A236" s="13" t="s">
        <v>895</v>
      </c>
      <c r="B236" s="65" t="s">
        <v>1360</v>
      </c>
      <c r="C236" s="124"/>
      <c r="D236" s="190">
        <v>450</v>
      </c>
      <c r="E236" s="191">
        <f t="shared" si="3"/>
        <v>0</v>
      </c>
    </row>
    <row r="237" spans="1:5" ht="22">
      <c r="A237" s="13" t="s">
        <v>437</v>
      </c>
      <c r="B237" s="65"/>
      <c r="C237" s="124"/>
      <c r="D237" s="190">
        <v>750</v>
      </c>
      <c r="E237" s="191">
        <f t="shared" si="3"/>
        <v>0</v>
      </c>
    </row>
    <row r="238" spans="1:5" ht="25" customHeight="1">
      <c r="A238" s="13" t="s">
        <v>436</v>
      </c>
      <c r="B238" s="65"/>
      <c r="C238" s="124"/>
      <c r="D238" s="190">
        <v>750</v>
      </c>
      <c r="E238" s="191">
        <f t="shared" si="3"/>
        <v>0</v>
      </c>
    </row>
    <row r="239" spans="1:5" ht="22">
      <c r="A239" s="13" t="s">
        <v>1200</v>
      </c>
      <c r="B239" s="65"/>
      <c r="C239" s="124"/>
      <c r="D239" s="190">
        <v>450</v>
      </c>
      <c r="E239" s="191">
        <f t="shared" si="3"/>
        <v>0</v>
      </c>
    </row>
    <row r="240" spans="1:5" ht="25" customHeight="1">
      <c r="A240" s="13" t="s">
        <v>1199</v>
      </c>
      <c r="B240" s="65"/>
      <c r="C240" s="124"/>
      <c r="D240" s="190">
        <v>450</v>
      </c>
      <c r="E240" s="191">
        <f t="shared" si="3"/>
        <v>0</v>
      </c>
    </row>
    <row r="241" spans="1:5" ht="22">
      <c r="A241" s="13" t="s">
        <v>1198</v>
      </c>
      <c r="B241" s="65" t="s">
        <v>708</v>
      </c>
      <c r="C241" s="124"/>
      <c r="D241" s="190">
        <v>450</v>
      </c>
      <c r="E241" s="191">
        <f t="shared" si="3"/>
        <v>0</v>
      </c>
    </row>
    <row r="242" spans="1:5" ht="31" customHeight="1">
      <c r="A242" s="217" t="s">
        <v>1325</v>
      </c>
      <c r="B242" s="65"/>
      <c r="C242" s="124"/>
      <c r="D242" s="190">
        <v>0</v>
      </c>
      <c r="E242" s="191">
        <f t="shared" si="3"/>
        <v>0</v>
      </c>
    </row>
    <row r="243" spans="1:5" ht="29" customHeight="1">
      <c r="A243" s="13" t="s">
        <v>685</v>
      </c>
      <c r="B243" s="65"/>
      <c r="C243" s="124"/>
      <c r="D243" s="190">
        <v>550</v>
      </c>
      <c r="E243" s="191">
        <f t="shared" si="3"/>
        <v>0</v>
      </c>
    </row>
    <row r="244" spans="1:5" ht="24" customHeight="1">
      <c r="A244" s="217" t="s">
        <v>1326</v>
      </c>
      <c r="B244" s="65"/>
      <c r="C244" s="124"/>
      <c r="D244" s="190">
        <v>550</v>
      </c>
      <c r="E244" s="191">
        <f t="shared" si="3"/>
        <v>0</v>
      </c>
    </row>
    <row r="245" spans="1:5" ht="37" customHeight="1">
      <c r="A245" s="7" t="s">
        <v>919</v>
      </c>
      <c r="B245" s="65" t="s">
        <v>920</v>
      </c>
      <c r="C245" s="124"/>
      <c r="D245" s="190">
        <v>0</v>
      </c>
      <c r="E245" s="191">
        <f t="shared" si="3"/>
        <v>0</v>
      </c>
    </row>
    <row r="246" spans="1:5" ht="35" customHeight="1">
      <c r="A246" s="13" t="s">
        <v>922</v>
      </c>
      <c r="B246" s="227" t="s">
        <v>921</v>
      </c>
      <c r="C246" s="124"/>
      <c r="D246" s="190">
        <v>0</v>
      </c>
      <c r="E246" s="191">
        <f t="shared" si="3"/>
        <v>0</v>
      </c>
    </row>
    <row r="247" spans="1:5" ht="34">
      <c r="A247" s="13" t="s">
        <v>180</v>
      </c>
      <c r="B247" s="65" t="s">
        <v>183</v>
      </c>
      <c r="C247" s="124"/>
      <c r="D247" s="190">
        <v>350</v>
      </c>
      <c r="E247" s="191">
        <f t="shared" si="3"/>
        <v>0</v>
      </c>
    </row>
    <row r="248" spans="1:5" ht="22">
      <c r="A248" s="217" t="s">
        <v>1073</v>
      </c>
      <c r="B248" s="239" t="s">
        <v>1060</v>
      </c>
      <c r="C248" s="124"/>
      <c r="D248" s="190">
        <v>450</v>
      </c>
      <c r="E248" s="191">
        <f t="shared" si="3"/>
        <v>0</v>
      </c>
    </row>
    <row r="249" spans="1:5" ht="51">
      <c r="A249" s="13" t="s">
        <v>181</v>
      </c>
      <c r="B249" s="65" t="s">
        <v>182</v>
      </c>
      <c r="C249" s="124"/>
      <c r="D249" s="190">
        <v>350</v>
      </c>
      <c r="E249" s="191">
        <f t="shared" si="3"/>
        <v>0</v>
      </c>
    </row>
    <row r="250" spans="1:5" ht="22">
      <c r="A250" s="13" t="s">
        <v>668</v>
      </c>
      <c r="B250" s="65"/>
      <c r="C250" s="124"/>
      <c r="D250" s="190">
        <v>1000</v>
      </c>
      <c r="E250" s="191">
        <f t="shared" si="3"/>
        <v>0</v>
      </c>
    </row>
    <row r="251" spans="1:5" ht="22">
      <c r="A251" s="13" t="s">
        <v>692</v>
      </c>
      <c r="B251" s="65"/>
      <c r="C251" s="124"/>
      <c r="D251" s="190">
        <v>1000</v>
      </c>
      <c r="E251" s="191">
        <f t="shared" si="3"/>
        <v>0</v>
      </c>
    </row>
    <row r="252" spans="1:5" ht="22">
      <c r="A252" s="217" t="s">
        <v>1327</v>
      </c>
      <c r="B252" s="65"/>
      <c r="C252" s="124"/>
      <c r="D252" s="190">
        <v>1000</v>
      </c>
      <c r="E252" s="191">
        <f t="shared" si="3"/>
        <v>0</v>
      </c>
    </row>
    <row r="253" spans="1:5" ht="22">
      <c r="A253" s="217" t="s">
        <v>1328</v>
      </c>
      <c r="B253" s="65"/>
      <c r="C253" s="124"/>
      <c r="D253" s="190">
        <v>1000</v>
      </c>
      <c r="E253" s="191">
        <f t="shared" si="3"/>
        <v>0</v>
      </c>
    </row>
    <row r="254" spans="1:5" ht="22">
      <c r="A254" s="13" t="s">
        <v>1197</v>
      </c>
      <c r="B254" s="65"/>
      <c r="C254" s="124"/>
      <c r="D254" s="190">
        <v>550</v>
      </c>
      <c r="E254" s="191">
        <f t="shared" si="3"/>
        <v>0</v>
      </c>
    </row>
    <row r="255" spans="1:5" ht="22">
      <c r="A255" s="216" t="s">
        <v>739</v>
      </c>
      <c r="B255" s="68"/>
      <c r="C255" s="124"/>
      <c r="D255" s="190">
        <v>1000</v>
      </c>
      <c r="E255" s="191">
        <f t="shared" si="3"/>
        <v>0</v>
      </c>
    </row>
    <row r="256" spans="1:5" ht="22">
      <c r="A256" s="216" t="s">
        <v>740</v>
      </c>
      <c r="B256" s="68"/>
      <c r="C256" s="124"/>
      <c r="D256" s="190">
        <v>1000</v>
      </c>
      <c r="E256" s="191">
        <f t="shared" si="3"/>
        <v>0</v>
      </c>
    </row>
    <row r="257" spans="1:5" ht="22">
      <c r="A257" s="216" t="s">
        <v>741</v>
      </c>
      <c r="B257" s="68"/>
      <c r="C257" s="124"/>
      <c r="D257" s="190">
        <v>0</v>
      </c>
      <c r="E257" s="191">
        <f t="shared" si="3"/>
        <v>0</v>
      </c>
    </row>
    <row r="258" spans="1:5" ht="32" customHeight="1">
      <c r="A258" s="217" t="s">
        <v>1329</v>
      </c>
      <c r="B258" s="65"/>
      <c r="C258" s="124"/>
      <c r="D258" s="190">
        <v>350</v>
      </c>
      <c r="E258" s="191">
        <f t="shared" si="3"/>
        <v>0</v>
      </c>
    </row>
    <row r="259" spans="1:5" ht="39" customHeight="1">
      <c r="A259" s="13" t="s">
        <v>931</v>
      </c>
      <c r="B259" s="65"/>
      <c r="C259" s="124"/>
      <c r="D259" s="190">
        <v>550</v>
      </c>
      <c r="E259" s="191">
        <f t="shared" si="3"/>
        <v>0</v>
      </c>
    </row>
    <row r="260" spans="1:5" ht="22">
      <c r="A260" s="13" t="s">
        <v>1250</v>
      </c>
      <c r="B260" s="65" t="s">
        <v>710</v>
      </c>
      <c r="C260" s="124"/>
      <c r="D260" s="190">
        <v>800</v>
      </c>
      <c r="E260" s="191">
        <f t="shared" si="3"/>
        <v>0</v>
      </c>
    </row>
    <row r="261" spans="1:5" ht="22">
      <c r="A261" s="13" t="s">
        <v>1251</v>
      </c>
      <c r="B261" s="65" t="s">
        <v>708</v>
      </c>
      <c r="C261" s="124"/>
      <c r="D261" s="190">
        <v>800</v>
      </c>
      <c r="E261" s="191">
        <f t="shared" si="3"/>
        <v>0</v>
      </c>
    </row>
    <row r="262" spans="1:5" ht="102">
      <c r="A262" s="216" t="s">
        <v>742</v>
      </c>
      <c r="B262" s="68" t="s">
        <v>798</v>
      </c>
      <c r="C262" s="124"/>
      <c r="D262" s="190">
        <v>800</v>
      </c>
      <c r="E262" s="191">
        <f t="shared" si="3"/>
        <v>0</v>
      </c>
    </row>
    <row r="263" spans="1:5" ht="22">
      <c r="A263" s="13" t="s">
        <v>591</v>
      </c>
      <c r="B263" s="65" t="s">
        <v>708</v>
      </c>
      <c r="C263" s="124"/>
      <c r="D263" s="190">
        <v>900</v>
      </c>
      <c r="E263" s="191">
        <f t="shared" si="3"/>
        <v>0</v>
      </c>
    </row>
    <row r="264" spans="1:5" ht="22">
      <c r="A264" s="217" t="s">
        <v>1330</v>
      </c>
      <c r="B264" s="65"/>
      <c r="C264" s="124"/>
      <c r="D264" s="190">
        <v>800</v>
      </c>
      <c r="E264" s="191">
        <f t="shared" si="3"/>
        <v>0</v>
      </c>
    </row>
    <row r="265" spans="1:5" ht="22">
      <c r="A265" s="13" t="s">
        <v>1196</v>
      </c>
      <c r="B265" s="65"/>
      <c r="C265" s="124"/>
      <c r="D265" s="190">
        <v>550</v>
      </c>
      <c r="E265" s="191">
        <f t="shared" si="3"/>
        <v>0</v>
      </c>
    </row>
    <row r="266" spans="1:5" ht="22">
      <c r="A266" s="13" t="s">
        <v>1172</v>
      </c>
      <c r="B266" s="65" t="s">
        <v>714</v>
      </c>
      <c r="C266" s="124"/>
      <c r="D266" s="190">
        <v>800</v>
      </c>
      <c r="E266" s="191">
        <f t="shared" si="3"/>
        <v>0</v>
      </c>
    </row>
    <row r="267" spans="1:5" ht="22">
      <c r="A267" s="13" t="s">
        <v>1195</v>
      </c>
      <c r="B267" s="65"/>
      <c r="C267" s="124"/>
      <c r="D267" s="190">
        <v>550</v>
      </c>
      <c r="E267" s="191">
        <f t="shared" si="3"/>
        <v>0</v>
      </c>
    </row>
    <row r="268" spans="1:5" ht="28" customHeight="1">
      <c r="A268" s="13" t="s">
        <v>1194</v>
      </c>
      <c r="B268" s="65"/>
      <c r="C268" s="124"/>
      <c r="D268" s="190">
        <v>800</v>
      </c>
      <c r="E268" s="191">
        <f t="shared" si="3"/>
        <v>0</v>
      </c>
    </row>
    <row r="269" spans="1:5" ht="24" customHeight="1">
      <c r="A269" s="13" t="s">
        <v>1193</v>
      </c>
      <c r="B269" s="65"/>
      <c r="C269" s="124"/>
      <c r="D269" s="190">
        <v>550</v>
      </c>
      <c r="E269" s="191">
        <f t="shared" si="3"/>
        <v>0</v>
      </c>
    </row>
    <row r="270" spans="1:5" ht="28" customHeight="1">
      <c r="A270" s="7" t="s">
        <v>911</v>
      </c>
      <c r="B270" s="227" t="s">
        <v>910</v>
      </c>
      <c r="C270" s="124"/>
      <c r="D270" s="190">
        <v>0</v>
      </c>
      <c r="E270" s="191">
        <f t="shared" si="3"/>
        <v>0</v>
      </c>
    </row>
    <row r="271" spans="1:5" ht="28" customHeight="1">
      <c r="A271" s="13" t="s">
        <v>1192</v>
      </c>
      <c r="B271" s="65"/>
      <c r="C271" s="124"/>
      <c r="D271" s="190">
        <v>550</v>
      </c>
      <c r="E271" s="191">
        <f t="shared" si="3"/>
        <v>0</v>
      </c>
    </row>
    <row r="272" spans="1:5" ht="33" customHeight="1">
      <c r="A272" s="13" t="s">
        <v>1173</v>
      </c>
      <c r="B272" s="65" t="s">
        <v>724</v>
      </c>
      <c r="C272" s="124"/>
      <c r="D272" s="190">
        <v>900</v>
      </c>
      <c r="E272" s="191">
        <f t="shared" ref="E272:E335" si="4">C272*D272</f>
        <v>0</v>
      </c>
    </row>
    <row r="273" spans="1:5" ht="22">
      <c r="A273" s="13" t="s">
        <v>1191</v>
      </c>
      <c r="B273" s="65" t="s">
        <v>711</v>
      </c>
      <c r="C273" s="124"/>
      <c r="D273" s="190">
        <v>450</v>
      </c>
      <c r="E273" s="191">
        <f t="shared" si="4"/>
        <v>0</v>
      </c>
    </row>
    <row r="274" spans="1:5" ht="22">
      <c r="A274" s="13" t="s">
        <v>1190</v>
      </c>
      <c r="B274" s="65" t="s">
        <v>711</v>
      </c>
      <c r="C274" s="124"/>
      <c r="D274" s="190">
        <v>450</v>
      </c>
      <c r="E274" s="191">
        <f t="shared" si="4"/>
        <v>0</v>
      </c>
    </row>
    <row r="275" spans="1:5" ht="22">
      <c r="A275" s="13" t="s">
        <v>1189</v>
      </c>
      <c r="B275" s="65"/>
      <c r="C275" s="124"/>
      <c r="D275" s="190">
        <v>450</v>
      </c>
      <c r="E275" s="191">
        <f t="shared" si="4"/>
        <v>0</v>
      </c>
    </row>
    <row r="276" spans="1:5" ht="22">
      <c r="A276" s="13" t="s">
        <v>1180</v>
      </c>
      <c r="B276" s="65" t="s">
        <v>712</v>
      </c>
      <c r="C276" s="124"/>
      <c r="D276" s="190">
        <v>450</v>
      </c>
      <c r="E276" s="191">
        <f t="shared" si="4"/>
        <v>0</v>
      </c>
    </row>
    <row r="277" spans="1:5" ht="24" customHeight="1">
      <c r="A277" s="13" t="s">
        <v>1181</v>
      </c>
      <c r="B277" s="65" t="s">
        <v>705</v>
      </c>
      <c r="C277" s="124"/>
      <c r="D277" s="190">
        <v>450</v>
      </c>
      <c r="E277" s="191">
        <f t="shared" si="4"/>
        <v>0</v>
      </c>
    </row>
    <row r="278" spans="1:5" ht="22">
      <c r="A278" s="13" t="s">
        <v>1282</v>
      </c>
      <c r="B278" s="65"/>
      <c r="C278" s="124"/>
      <c r="D278" s="190">
        <v>450</v>
      </c>
      <c r="E278" s="191">
        <f t="shared" si="4"/>
        <v>0</v>
      </c>
    </row>
    <row r="279" spans="1:5" ht="22">
      <c r="A279" s="13" t="s">
        <v>1182</v>
      </c>
      <c r="B279" s="65"/>
      <c r="C279" s="124"/>
      <c r="D279" s="190">
        <v>450</v>
      </c>
      <c r="E279" s="191">
        <f t="shared" si="4"/>
        <v>0</v>
      </c>
    </row>
    <row r="280" spans="1:5" ht="22">
      <c r="A280" s="217" t="s">
        <v>1074</v>
      </c>
      <c r="B280" s="239" t="s">
        <v>1057</v>
      </c>
      <c r="C280" s="124"/>
      <c r="D280" s="190">
        <v>450</v>
      </c>
      <c r="E280" s="191">
        <f t="shared" si="4"/>
        <v>0</v>
      </c>
    </row>
    <row r="281" spans="1:5" ht="22">
      <c r="A281" s="13" t="s">
        <v>1183</v>
      </c>
      <c r="B281" s="65" t="s">
        <v>711</v>
      </c>
      <c r="C281" s="124"/>
      <c r="D281" s="190">
        <v>450</v>
      </c>
      <c r="E281" s="191">
        <f t="shared" si="4"/>
        <v>0</v>
      </c>
    </row>
    <row r="282" spans="1:5" ht="22">
      <c r="A282" s="13" t="s">
        <v>1184</v>
      </c>
      <c r="B282" s="65" t="s">
        <v>711</v>
      </c>
      <c r="C282" s="124"/>
      <c r="D282" s="190">
        <v>450</v>
      </c>
      <c r="E282" s="191">
        <f t="shared" si="4"/>
        <v>0</v>
      </c>
    </row>
    <row r="283" spans="1:5" ht="22">
      <c r="A283" s="13" t="s">
        <v>1185</v>
      </c>
      <c r="B283" s="192"/>
      <c r="C283" s="193"/>
      <c r="D283" s="190">
        <v>450</v>
      </c>
      <c r="E283" s="191">
        <f t="shared" si="4"/>
        <v>0</v>
      </c>
    </row>
    <row r="284" spans="1:5" ht="22">
      <c r="A284" s="13" t="s">
        <v>1186</v>
      </c>
      <c r="B284" s="192"/>
      <c r="C284" s="193"/>
      <c r="D284" s="190">
        <v>450</v>
      </c>
      <c r="E284" s="191">
        <f t="shared" si="4"/>
        <v>0</v>
      </c>
    </row>
    <row r="285" spans="1:5" ht="22">
      <c r="A285" s="13" t="s">
        <v>1187</v>
      </c>
      <c r="B285" s="65" t="s">
        <v>708</v>
      </c>
      <c r="C285" s="124"/>
      <c r="D285" s="190">
        <v>450</v>
      </c>
      <c r="E285" s="191">
        <f t="shared" si="4"/>
        <v>0</v>
      </c>
    </row>
    <row r="286" spans="1:5" ht="22">
      <c r="A286" s="13" t="s">
        <v>1188</v>
      </c>
      <c r="B286" s="65"/>
      <c r="C286" s="124"/>
      <c r="D286" s="190">
        <v>450</v>
      </c>
      <c r="E286" s="191">
        <f t="shared" si="4"/>
        <v>0</v>
      </c>
    </row>
    <row r="287" spans="1:5" ht="25" customHeight="1">
      <c r="A287" s="13" t="s">
        <v>438</v>
      </c>
      <c r="B287" s="65"/>
      <c r="C287" s="124"/>
      <c r="D287" s="190">
        <v>450</v>
      </c>
      <c r="E287" s="191">
        <f t="shared" si="4"/>
        <v>0</v>
      </c>
    </row>
    <row r="288" spans="1:5" ht="22">
      <c r="A288" s="13" t="s">
        <v>429</v>
      </c>
      <c r="B288" s="65"/>
      <c r="C288" s="124"/>
      <c r="D288" s="190">
        <v>600</v>
      </c>
      <c r="E288" s="191">
        <f t="shared" si="4"/>
        <v>0</v>
      </c>
    </row>
    <row r="289" spans="1:5" ht="22">
      <c r="A289" s="13" t="s">
        <v>439</v>
      </c>
      <c r="B289" s="65"/>
      <c r="C289" s="124"/>
      <c r="D289" s="190">
        <v>450</v>
      </c>
      <c r="E289" s="191">
        <f t="shared" si="4"/>
        <v>0</v>
      </c>
    </row>
    <row r="290" spans="1:5" ht="22">
      <c r="A290" s="13" t="s">
        <v>430</v>
      </c>
      <c r="B290" s="65"/>
      <c r="C290" s="124"/>
      <c r="D290" s="190">
        <v>600</v>
      </c>
      <c r="E290" s="191">
        <f t="shared" si="4"/>
        <v>0</v>
      </c>
    </row>
    <row r="291" spans="1:5" ht="21" customHeight="1">
      <c r="A291" s="13" t="s">
        <v>1299</v>
      </c>
      <c r="B291" s="65"/>
      <c r="C291" s="124"/>
      <c r="D291" s="190">
        <v>450</v>
      </c>
      <c r="E291" s="191">
        <f t="shared" si="4"/>
        <v>0</v>
      </c>
    </row>
    <row r="292" spans="1:5" ht="26" customHeight="1">
      <c r="A292" s="13" t="s">
        <v>1298</v>
      </c>
      <c r="B292" s="65"/>
      <c r="C292" s="124"/>
      <c r="D292" s="190">
        <v>450</v>
      </c>
      <c r="E292" s="191">
        <f t="shared" si="4"/>
        <v>0</v>
      </c>
    </row>
    <row r="293" spans="1:5" ht="21" customHeight="1">
      <c r="A293" s="13" t="s">
        <v>20</v>
      </c>
      <c r="B293" s="65"/>
      <c r="C293" s="124"/>
      <c r="D293" s="190">
        <v>900</v>
      </c>
      <c r="E293" s="191">
        <f t="shared" si="4"/>
        <v>0</v>
      </c>
    </row>
    <row r="294" spans="1:5" ht="87" customHeight="1">
      <c r="A294" s="216" t="s">
        <v>743</v>
      </c>
      <c r="B294" s="68" t="s">
        <v>799</v>
      </c>
      <c r="C294" s="124"/>
      <c r="D294" s="190">
        <v>900</v>
      </c>
      <c r="E294" s="191">
        <f t="shared" si="4"/>
        <v>0</v>
      </c>
    </row>
    <row r="295" spans="1:5" ht="21" customHeight="1">
      <c r="A295" s="13" t="s">
        <v>1300</v>
      </c>
      <c r="B295" s="65" t="s">
        <v>708</v>
      </c>
      <c r="C295" s="124"/>
      <c r="D295" s="190">
        <v>900</v>
      </c>
      <c r="E295" s="191">
        <f t="shared" si="4"/>
        <v>0</v>
      </c>
    </row>
    <row r="296" spans="1:5" ht="85" customHeight="1">
      <c r="A296" s="216" t="s">
        <v>744</v>
      </c>
      <c r="B296" s="68" t="s">
        <v>800</v>
      </c>
      <c r="C296" s="124"/>
      <c r="D296" s="190">
        <v>900</v>
      </c>
      <c r="E296" s="191">
        <f t="shared" si="4"/>
        <v>0</v>
      </c>
    </row>
    <row r="297" spans="1:5" ht="35" customHeight="1">
      <c r="A297" s="13" t="s">
        <v>1301</v>
      </c>
      <c r="B297" s="65" t="s">
        <v>717</v>
      </c>
      <c r="C297" s="124"/>
      <c r="D297" s="190">
        <v>900</v>
      </c>
      <c r="E297" s="191">
        <f t="shared" si="4"/>
        <v>0</v>
      </c>
    </row>
    <row r="298" spans="1:5" ht="38" customHeight="1">
      <c r="A298" s="216" t="s">
        <v>745</v>
      </c>
      <c r="B298" s="68" t="s">
        <v>801</v>
      </c>
      <c r="C298" s="124"/>
      <c r="D298" s="190">
        <v>900</v>
      </c>
      <c r="E298" s="191">
        <f t="shared" si="4"/>
        <v>0</v>
      </c>
    </row>
    <row r="299" spans="1:5" ht="43" customHeight="1">
      <c r="A299" s="13" t="s">
        <v>448</v>
      </c>
      <c r="B299" s="65"/>
      <c r="C299" s="124"/>
      <c r="D299" s="190">
        <v>900</v>
      </c>
      <c r="E299" s="191">
        <f t="shared" si="4"/>
        <v>0</v>
      </c>
    </row>
    <row r="300" spans="1:5" ht="21" customHeight="1">
      <c r="A300" s="217" t="s">
        <v>1333</v>
      </c>
      <c r="B300" s="65"/>
      <c r="C300" s="124"/>
      <c r="D300" s="190">
        <v>900</v>
      </c>
      <c r="E300" s="191">
        <f t="shared" si="4"/>
        <v>0</v>
      </c>
    </row>
    <row r="301" spans="1:5" ht="21" customHeight="1">
      <c r="A301" s="217" t="s">
        <v>1332</v>
      </c>
      <c r="B301" s="65"/>
      <c r="C301" s="124"/>
      <c r="D301" s="190">
        <v>900</v>
      </c>
      <c r="E301" s="191">
        <f t="shared" si="4"/>
        <v>0</v>
      </c>
    </row>
    <row r="302" spans="1:5" ht="38" customHeight="1">
      <c r="A302" s="13" t="s">
        <v>590</v>
      </c>
      <c r="B302" s="65"/>
      <c r="C302" s="124"/>
      <c r="D302" s="190">
        <v>900</v>
      </c>
      <c r="E302" s="191">
        <f t="shared" si="4"/>
        <v>0</v>
      </c>
    </row>
    <row r="303" spans="1:5" ht="34" customHeight="1">
      <c r="A303" s="217" t="s">
        <v>1334</v>
      </c>
      <c r="B303" s="65"/>
      <c r="C303" s="124"/>
      <c r="D303" s="190">
        <v>900</v>
      </c>
      <c r="E303" s="191">
        <f t="shared" si="4"/>
        <v>0</v>
      </c>
    </row>
    <row r="304" spans="1:5" ht="21" customHeight="1">
      <c r="A304" s="13" t="s">
        <v>1179</v>
      </c>
      <c r="B304" s="65"/>
      <c r="C304" s="124"/>
      <c r="D304" s="190">
        <v>550</v>
      </c>
      <c r="E304" s="191">
        <f t="shared" si="4"/>
        <v>0</v>
      </c>
    </row>
    <row r="305" spans="1:5" ht="21" customHeight="1">
      <c r="A305" s="13" t="s">
        <v>1178</v>
      </c>
      <c r="B305" s="65"/>
      <c r="C305" s="124"/>
      <c r="D305" s="190">
        <v>550</v>
      </c>
      <c r="E305" s="191">
        <f t="shared" si="4"/>
        <v>0</v>
      </c>
    </row>
    <row r="306" spans="1:5" ht="21" customHeight="1">
      <c r="A306" s="13" t="s">
        <v>1028</v>
      </c>
      <c r="B306" s="65" t="s">
        <v>1029</v>
      </c>
      <c r="C306" s="124"/>
      <c r="D306" s="190">
        <v>900</v>
      </c>
      <c r="E306" s="191">
        <f t="shared" si="4"/>
        <v>0</v>
      </c>
    </row>
    <row r="307" spans="1:5" ht="27" customHeight="1">
      <c r="A307" s="13" t="s">
        <v>400</v>
      </c>
      <c r="B307" s="65"/>
      <c r="C307" s="124"/>
      <c r="D307" s="190">
        <v>900</v>
      </c>
      <c r="E307" s="191">
        <f t="shared" si="4"/>
        <v>0</v>
      </c>
    </row>
    <row r="308" spans="1:5" ht="21" customHeight="1">
      <c r="A308" s="13" t="s">
        <v>405</v>
      </c>
      <c r="B308" s="65"/>
      <c r="C308" s="124"/>
      <c r="D308" s="190">
        <v>900</v>
      </c>
      <c r="E308" s="191">
        <f t="shared" si="4"/>
        <v>0</v>
      </c>
    </row>
    <row r="309" spans="1:5" ht="21" customHeight="1">
      <c r="A309" s="217" t="s">
        <v>1335</v>
      </c>
      <c r="B309" s="65"/>
      <c r="C309" s="124"/>
      <c r="D309" s="190">
        <v>900</v>
      </c>
      <c r="E309" s="191">
        <f t="shared" si="4"/>
        <v>0</v>
      </c>
    </row>
    <row r="310" spans="1:5" ht="21" customHeight="1">
      <c r="A310" s="217" t="s">
        <v>1331</v>
      </c>
      <c r="B310" s="65"/>
      <c r="C310" s="124"/>
      <c r="D310" s="190">
        <v>900</v>
      </c>
      <c r="E310" s="191">
        <f t="shared" si="4"/>
        <v>0</v>
      </c>
    </row>
    <row r="311" spans="1:5" ht="22">
      <c r="A311" s="217" t="s">
        <v>1336</v>
      </c>
      <c r="B311" s="65"/>
      <c r="C311" s="124"/>
      <c r="D311" s="190">
        <v>0</v>
      </c>
      <c r="E311" s="191">
        <f t="shared" si="4"/>
        <v>0</v>
      </c>
    </row>
    <row r="312" spans="1:5" ht="22">
      <c r="A312" s="217" t="s">
        <v>1337</v>
      </c>
      <c r="B312" s="65"/>
      <c r="C312" s="124"/>
      <c r="D312" s="190">
        <v>0</v>
      </c>
      <c r="E312" s="191">
        <f t="shared" si="4"/>
        <v>0</v>
      </c>
    </row>
    <row r="313" spans="1:5" ht="22">
      <c r="A313" s="13" t="s">
        <v>1357</v>
      </c>
      <c r="B313" s="65"/>
      <c r="C313" s="124"/>
      <c r="D313" s="190">
        <v>900</v>
      </c>
      <c r="E313" s="191">
        <f t="shared" si="4"/>
        <v>0</v>
      </c>
    </row>
    <row r="314" spans="1:5" ht="22">
      <c r="A314" s="13" t="s">
        <v>1358</v>
      </c>
      <c r="B314" s="65"/>
      <c r="C314" s="124"/>
      <c r="D314" s="190">
        <v>900</v>
      </c>
      <c r="E314" s="191">
        <f t="shared" si="4"/>
        <v>0</v>
      </c>
    </row>
    <row r="315" spans="1:5" ht="22">
      <c r="A315" s="13" t="s">
        <v>1359</v>
      </c>
      <c r="B315" s="65"/>
      <c r="C315" s="124"/>
      <c r="D315" s="190">
        <v>900</v>
      </c>
      <c r="E315" s="191">
        <f t="shared" si="4"/>
        <v>0</v>
      </c>
    </row>
    <row r="316" spans="1:5" ht="22">
      <c r="A316" s="13" t="s">
        <v>1252</v>
      </c>
      <c r="B316" s="65" t="s">
        <v>705</v>
      </c>
      <c r="C316" s="124"/>
      <c r="D316" s="190">
        <v>650</v>
      </c>
      <c r="E316" s="191">
        <f t="shared" si="4"/>
        <v>0</v>
      </c>
    </row>
    <row r="317" spans="1:5" ht="22">
      <c r="A317" s="13" t="s">
        <v>1253</v>
      </c>
      <c r="B317" s="65" t="s">
        <v>705</v>
      </c>
      <c r="C317" s="124"/>
      <c r="D317" s="190">
        <v>650</v>
      </c>
      <c r="E317" s="191">
        <f t="shared" si="4"/>
        <v>0</v>
      </c>
    </row>
    <row r="318" spans="1:5" ht="53" customHeight="1">
      <c r="A318" s="13" t="s">
        <v>1254</v>
      </c>
      <c r="B318" s="65" t="s">
        <v>715</v>
      </c>
      <c r="C318" s="124"/>
      <c r="D318" s="190">
        <v>650</v>
      </c>
      <c r="E318" s="191">
        <f t="shared" si="4"/>
        <v>0</v>
      </c>
    </row>
    <row r="319" spans="1:5" ht="53" customHeight="1">
      <c r="A319" s="13" t="s">
        <v>1255</v>
      </c>
      <c r="B319" s="65" t="s">
        <v>710</v>
      </c>
      <c r="C319" s="124"/>
      <c r="D319" s="190">
        <v>650</v>
      </c>
      <c r="E319" s="191">
        <f t="shared" si="4"/>
        <v>0</v>
      </c>
    </row>
    <row r="320" spans="1:5" ht="27" customHeight="1">
      <c r="A320" s="218" t="s">
        <v>1256</v>
      </c>
      <c r="B320" s="65" t="s">
        <v>718</v>
      </c>
      <c r="C320" s="124"/>
      <c r="D320" s="219">
        <v>650</v>
      </c>
      <c r="E320" s="191">
        <f t="shared" si="4"/>
        <v>0</v>
      </c>
    </row>
    <row r="321" spans="1:5" ht="27" customHeight="1">
      <c r="A321" s="216" t="s">
        <v>746</v>
      </c>
      <c r="B321" s="68" t="s">
        <v>802</v>
      </c>
      <c r="C321" s="124"/>
      <c r="D321" s="190">
        <v>650</v>
      </c>
      <c r="E321" s="191">
        <f t="shared" si="4"/>
        <v>0</v>
      </c>
    </row>
    <row r="322" spans="1:5" ht="46" customHeight="1">
      <c r="A322" s="216" t="s">
        <v>747</v>
      </c>
      <c r="B322" s="68" t="s">
        <v>803</v>
      </c>
      <c r="C322" s="124"/>
      <c r="D322" s="190">
        <v>650</v>
      </c>
      <c r="E322" s="191">
        <f t="shared" si="4"/>
        <v>0</v>
      </c>
    </row>
    <row r="323" spans="1:5" ht="28" customHeight="1">
      <c r="A323" s="13" t="s">
        <v>18</v>
      </c>
      <c r="B323" s="65"/>
      <c r="C323" s="124"/>
      <c r="D323" s="190">
        <v>650</v>
      </c>
      <c r="E323" s="191">
        <f t="shared" si="4"/>
        <v>0</v>
      </c>
    </row>
    <row r="324" spans="1:5" ht="28" customHeight="1">
      <c r="A324" s="13" t="s">
        <v>556</v>
      </c>
      <c r="B324" s="65"/>
      <c r="C324" s="124"/>
      <c r="D324" s="190">
        <v>650</v>
      </c>
      <c r="E324" s="191">
        <f t="shared" si="4"/>
        <v>0</v>
      </c>
    </row>
    <row r="325" spans="1:5" ht="28" customHeight="1">
      <c r="A325" s="216" t="s">
        <v>748</v>
      </c>
      <c r="B325" s="68" t="s">
        <v>804</v>
      </c>
      <c r="C325" s="124"/>
      <c r="D325" s="190">
        <v>650</v>
      </c>
      <c r="E325" s="191">
        <f t="shared" si="4"/>
        <v>0</v>
      </c>
    </row>
    <row r="326" spans="1:5" ht="28" customHeight="1">
      <c r="A326" s="13" t="s">
        <v>1177</v>
      </c>
      <c r="B326" s="65" t="s">
        <v>714</v>
      </c>
      <c r="C326" s="124"/>
      <c r="D326" s="190">
        <v>650</v>
      </c>
      <c r="E326" s="191">
        <f t="shared" si="4"/>
        <v>0</v>
      </c>
    </row>
    <row r="327" spans="1:5" ht="28" customHeight="1">
      <c r="A327" s="13" t="s">
        <v>1176</v>
      </c>
      <c r="B327" s="65" t="s">
        <v>714</v>
      </c>
      <c r="C327" s="124"/>
      <c r="D327" s="190">
        <v>650</v>
      </c>
      <c r="E327" s="191">
        <f t="shared" si="4"/>
        <v>0</v>
      </c>
    </row>
    <row r="328" spans="1:5" ht="28" customHeight="1">
      <c r="A328" s="13" t="s">
        <v>1175</v>
      </c>
      <c r="B328" s="65" t="s">
        <v>710</v>
      </c>
      <c r="C328" s="124"/>
      <c r="D328" s="190">
        <v>650</v>
      </c>
      <c r="E328" s="191">
        <f t="shared" si="4"/>
        <v>0</v>
      </c>
    </row>
    <row r="329" spans="1:5" ht="28" customHeight="1">
      <c r="A329" s="13" t="s">
        <v>1174</v>
      </c>
      <c r="B329" s="65" t="s">
        <v>710</v>
      </c>
      <c r="C329" s="124"/>
      <c r="D329" s="190">
        <v>650</v>
      </c>
      <c r="E329" s="191">
        <f t="shared" si="4"/>
        <v>0</v>
      </c>
    </row>
    <row r="330" spans="1:5" ht="28" customHeight="1">
      <c r="A330" s="13" t="s">
        <v>19</v>
      </c>
      <c r="B330" s="65"/>
      <c r="C330" s="124"/>
      <c r="D330" s="190">
        <v>650</v>
      </c>
      <c r="E330" s="191">
        <f t="shared" si="4"/>
        <v>0</v>
      </c>
    </row>
    <row r="331" spans="1:5" ht="28" customHeight="1">
      <c r="A331" s="216" t="s">
        <v>749</v>
      </c>
      <c r="B331" s="65" t="s">
        <v>805</v>
      </c>
      <c r="C331" s="124"/>
      <c r="D331" s="190">
        <v>650</v>
      </c>
      <c r="E331" s="191">
        <f t="shared" si="4"/>
        <v>0</v>
      </c>
    </row>
    <row r="332" spans="1:5" ht="28" customHeight="1">
      <c r="A332" s="13" t="s">
        <v>1258</v>
      </c>
      <c r="B332" s="65" t="s">
        <v>718</v>
      </c>
      <c r="C332" s="124"/>
      <c r="D332" s="190">
        <v>650</v>
      </c>
      <c r="E332" s="191">
        <f t="shared" si="4"/>
        <v>0</v>
      </c>
    </row>
    <row r="333" spans="1:5" ht="28" customHeight="1">
      <c r="A333" s="13" t="s">
        <v>1257</v>
      </c>
      <c r="B333" s="65" t="s">
        <v>718</v>
      </c>
      <c r="C333" s="124"/>
      <c r="D333" s="190">
        <v>650</v>
      </c>
      <c r="E333" s="191">
        <f t="shared" si="4"/>
        <v>0</v>
      </c>
    </row>
    <row r="334" spans="1:5" ht="28" customHeight="1">
      <c r="A334" s="216" t="s">
        <v>750</v>
      </c>
      <c r="B334" s="65" t="s">
        <v>806</v>
      </c>
      <c r="C334" s="124"/>
      <c r="D334" s="190">
        <v>650</v>
      </c>
      <c r="E334" s="191">
        <f t="shared" si="4"/>
        <v>0</v>
      </c>
    </row>
    <row r="335" spans="1:5" ht="28" customHeight="1">
      <c r="A335" s="7" t="s">
        <v>913</v>
      </c>
      <c r="B335" s="227" t="s">
        <v>912</v>
      </c>
      <c r="C335" s="124"/>
      <c r="D335" s="190">
        <v>650</v>
      </c>
      <c r="E335" s="191">
        <f t="shared" si="4"/>
        <v>0</v>
      </c>
    </row>
    <row r="336" spans="1:5" ht="28" customHeight="1">
      <c r="A336" s="13" t="s">
        <v>404</v>
      </c>
      <c r="B336" s="65"/>
      <c r="C336" s="124"/>
      <c r="D336" s="190">
        <v>550</v>
      </c>
      <c r="E336" s="191">
        <f t="shared" ref="E336:E399" si="5">C336*D336</f>
        <v>0</v>
      </c>
    </row>
    <row r="337" spans="1:5" ht="28" customHeight="1">
      <c r="A337" s="13" t="s">
        <v>456</v>
      </c>
      <c r="B337" s="65"/>
      <c r="C337" s="124"/>
      <c r="D337" s="190">
        <v>650</v>
      </c>
      <c r="E337" s="191">
        <f t="shared" si="5"/>
        <v>0</v>
      </c>
    </row>
    <row r="338" spans="1:5" ht="28" customHeight="1">
      <c r="A338" s="13" t="s">
        <v>1259</v>
      </c>
      <c r="B338" s="65"/>
      <c r="C338" s="124"/>
      <c r="D338" s="190">
        <v>650</v>
      </c>
      <c r="E338" s="191">
        <f t="shared" si="5"/>
        <v>0</v>
      </c>
    </row>
    <row r="339" spans="1:5" ht="28" customHeight="1">
      <c r="A339" s="13" t="s">
        <v>457</v>
      </c>
      <c r="B339" s="65"/>
      <c r="C339" s="124"/>
      <c r="D339" s="190">
        <v>650</v>
      </c>
      <c r="E339" s="191">
        <f t="shared" si="5"/>
        <v>0</v>
      </c>
    </row>
    <row r="340" spans="1:5" ht="28" customHeight="1">
      <c r="A340" s="13" t="s">
        <v>1260</v>
      </c>
      <c r="B340" s="65"/>
      <c r="C340" s="124"/>
      <c r="D340" s="190">
        <v>650</v>
      </c>
      <c r="E340" s="191">
        <f t="shared" si="5"/>
        <v>0</v>
      </c>
    </row>
    <row r="341" spans="1:5" ht="28" customHeight="1">
      <c r="A341" s="13" t="s">
        <v>402</v>
      </c>
      <c r="B341" s="65"/>
      <c r="C341" s="124"/>
      <c r="D341" s="190">
        <v>650</v>
      </c>
      <c r="E341" s="191">
        <f t="shared" si="5"/>
        <v>0</v>
      </c>
    </row>
    <row r="342" spans="1:5" ht="28" customHeight="1">
      <c r="A342" s="13" t="s">
        <v>458</v>
      </c>
      <c r="B342" s="65"/>
      <c r="C342" s="124"/>
      <c r="D342" s="190">
        <v>650</v>
      </c>
      <c r="E342" s="191">
        <f t="shared" si="5"/>
        <v>0</v>
      </c>
    </row>
    <row r="343" spans="1:5" ht="28" customHeight="1">
      <c r="A343" s="13" t="s">
        <v>401</v>
      </c>
      <c r="B343" s="65"/>
      <c r="C343" s="124"/>
      <c r="D343" s="190">
        <v>650</v>
      </c>
      <c r="E343" s="191">
        <f t="shared" si="5"/>
        <v>0</v>
      </c>
    </row>
    <row r="344" spans="1:5" ht="28" customHeight="1">
      <c r="A344" s="13" t="s">
        <v>582</v>
      </c>
      <c r="B344" s="65" t="s">
        <v>585</v>
      </c>
      <c r="C344" s="124"/>
      <c r="D344" s="190">
        <v>900</v>
      </c>
      <c r="E344" s="191">
        <f t="shared" si="5"/>
        <v>0</v>
      </c>
    </row>
    <row r="345" spans="1:5" ht="28" customHeight="1">
      <c r="A345" s="13" t="s">
        <v>1261</v>
      </c>
      <c r="B345" s="65"/>
      <c r="C345" s="124"/>
      <c r="D345" s="190">
        <v>650</v>
      </c>
      <c r="E345" s="191">
        <f t="shared" si="5"/>
        <v>0</v>
      </c>
    </row>
    <row r="346" spans="1:5" ht="22">
      <c r="A346" s="13" t="s">
        <v>1262</v>
      </c>
      <c r="B346" s="65"/>
      <c r="C346" s="124"/>
      <c r="D346" s="190">
        <v>650</v>
      </c>
      <c r="E346" s="191">
        <f t="shared" si="5"/>
        <v>0</v>
      </c>
    </row>
    <row r="347" spans="1:5" ht="22">
      <c r="A347" s="13" t="s">
        <v>1277</v>
      </c>
      <c r="B347" s="65"/>
      <c r="C347" s="124"/>
      <c r="D347" s="190">
        <v>1000</v>
      </c>
      <c r="E347" s="191">
        <f t="shared" si="5"/>
        <v>0</v>
      </c>
    </row>
    <row r="348" spans="1:5" ht="22">
      <c r="A348" s="13" t="s">
        <v>583</v>
      </c>
      <c r="B348" s="65" t="s">
        <v>585</v>
      </c>
      <c r="C348" s="124"/>
      <c r="D348" s="190">
        <v>900</v>
      </c>
      <c r="E348" s="191">
        <f t="shared" si="5"/>
        <v>0</v>
      </c>
    </row>
    <row r="349" spans="1:5" ht="22">
      <c r="A349" s="13" t="s">
        <v>565</v>
      </c>
      <c r="B349" s="65"/>
      <c r="C349" s="124"/>
      <c r="D349" s="190">
        <v>1500</v>
      </c>
      <c r="E349" s="191">
        <f t="shared" si="5"/>
        <v>0</v>
      </c>
    </row>
    <row r="350" spans="1:5" ht="22">
      <c r="A350" s="13" t="s">
        <v>565</v>
      </c>
      <c r="B350" s="65"/>
      <c r="C350" s="124"/>
      <c r="D350" s="190">
        <v>2100</v>
      </c>
      <c r="E350" s="191">
        <f t="shared" si="5"/>
        <v>0</v>
      </c>
    </row>
    <row r="351" spans="1:5" ht="22">
      <c r="A351" s="13" t="s">
        <v>454</v>
      </c>
      <c r="B351" s="65"/>
      <c r="C351" s="124"/>
      <c r="D351" s="190">
        <v>650</v>
      </c>
      <c r="E351" s="191">
        <f t="shared" si="5"/>
        <v>0</v>
      </c>
    </row>
    <row r="352" spans="1:5" ht="22">
      <c r="A352" s="13" t="s">
        <v>455</v>
      </c>
      <c r="B352" s="65"/>
      <c r="C352" s="124"/>
      <c r="D352" s="190">
        <v>650</v>
      </c>
      <c r="E352" s="191">
        <f t="shared" si="5"/>
        <v>0</v>
      </c>
    </row>
    <row r="353" spans="1:5" ht="22">
      <c r="A353" s="13" t="s">
        <v>1356</v>
      </c>
      <c r="B353" s="65"/>
      <c r="C353" s="124"/>
      <c r="D353" s="190">
        <v>650</v>
      </c>
      <c r="E353" s="191">
        <f t="shared" si="5"/>
        <v>0</v>
      </c>
    </row>
    <row r="354" spans="1:5" ht="22">
      <c r="A354" s="13" t="s">
        <v>462</v>
      </c>
      <c r="B354" s="65"/>
      <c r="C354" s="124"/>
      <c r="D354" s="190">
        <v>650</v>
      </c>
      <c r="E354" s="191">
        <f t="shared" si="5"/>
        <v>0</v>
      </c>
    </row>
    <row r="355" spans="1:5" ht="29" customHeight="1">
      <c r="A355" s="13" t="s">
        <v>463</v>
      </c>
      <c r="B355" s="65"/>
      <c r="C355" s="124"/>
      <c r="D355" s="190">
        <v>650</v>
      </c>
      <c r="E355" s="191">
        <f t="shared" si="5"/>
        <v>0</v>
      </c>
    </row>
    <row r="356" spans="1:5">
      <c r="A356" s="240" t="s">
        <v>1348</v>
      </c>
      <c r="B356" s="65"/>
      <c r="C356" s="124"/>
      <c r="D356" s="190">
        <v>650</v>
      </c>
      <c r="E356" s="191">
        <f t="shared" si="5"/>
        <v>0</v>
      </c>
    </row>
    <row r="357" spans="1:5" ht="22">
      <c r="A357" s="13" t="s">
        <v>4</v>
      </c>
      <c r="B357" s="65"/>
      <c r="C357" s="124"/>
      <c r="D357" s="190">
        <v>650</v>
      </c>
      <c r="E357" s="191">
        <f t="shared" si="5"/>
        <v>0</v>
      </c>
    </row>
    <row r="358" spans="1:5" ht="44">
      <c r="A358" s="13" t="s">
        <v>1276</v>
      </c>
      <c r="B358" s="65"/>
      <c r="C358" s="124"/>
      <c r="D358" s="190">
        <v>650</v>
      </c>
      <c r="E358" s="191">
        <f t="shared" si="5"/>
        <v>0</v>
      </c>
    </row>
    <row r="359" spans="1:5" ht="22">
      <c r="A359" s="13" t="s">
        <v>399</v>
      </c>
      <c r="B359" s="65"/>
      <c r="C359" s="124"/>
      <c r="D359" s="190">
        <v>550</v>
      </c>
      <c r="E359" s="191">
        <f t="shared" si="5"/>
        <v>0</v>
      </c>
    </row>
    <row r="360" spans="1:5" ht="22">
      <c r="A360" s="13" t="s">
        <v>1275</v>
      </c>
      <c r="B360" s="65"/>
      <c r="C360" s="124"/>
      <c r="D360" s="190">
        <v>650</v>
      </c>
      <c r="E360" s="191">
        <f t="shared" si="5"/>
        <v>0</v>
      </c>
    </row>
    <row r="361" spans="1:5" ht="22">
      <c r="A361" s="13" t="s">
        <v>669</v>
      </c>
      <c r="B361" s="65"/>
      <c r="C361" s="124"/>
      <c r="D361" s="190">
        <v>650</v>
      </c>
      <c r="E361" s="191">
        <f t="shared" si="5"/>
        <v>0</v>
      </c>
    </row>
    <row r="362" spans="1:5" ht="22">
      <c r="A362" s="13" t="s">
        <v>398</v>
      </c>
      <c r="B362" s="65"/>
      <c r="C362" s="124"/>
      <c r="D362" s="190">
        <v>550</v>
      </c>
      <c r="E362" s="191">
        <f t="shared" si="5"/>
        <v>0</v>
      </c>
    </row>
    <row r="363" spans="1:5" ht="22">
      <c r="A363" s="13" t="s">
        <v>1274</v>
      </c>
      <c r="B363" s="65" t="s">
        <v>705</v>
      </c>
      <c r="C363" s="124"/>
      <c r="D363" s="190">
        <v>900</v>
      </c>
      <c r="E363" s="191">
        <f t="shared" si="5"/>
        <v>0</v>
      </c>
    </row>
    <row r="364" spans="1:5">
      <c r="A364" s="7" t="s">
        <v>918</v>
      </c>
      <c r="B364" s="227" t="s">
        <v>916</v>
      </c>
      <c r="C364" s="124"/>
      <c r="D364" s="190">
        <v>900</v>
      </c>
      <c r="E364" s="191">
        <f t="shared" si="5"/>
        <v>0</v>
      </c>
    </row>
    <row r="365" spans="1:5" ht="22">
      <c r="A365" s="13" t="s">
        <v>1273</v>
      </c>
      <c r="B365" s="65"/>
      <c r="C365" s="124"/>
      <c r="D365" s="190">
        <v>550</v>
      </c>
      <c r="E365" s="191">
        <f t="shared" si="5"/>
        <v>0</v>
      </c>
    </row>
    <row r="366" spans="1:5" ht="22">
      <c r="A366" s="13" t="s">
        <v>1272</v>
      </c>
      <c r="B366" s="65"/>
      <c r="C366" s="124"/>
      <c r="D366" s="190">
        <v>550</v>
      </c>
      <c r="E366" s="191">
        <f t="shared" si="5"/>
        <v>0</v>
      </c>
    </row>
    <row r="367" spans="1:5" ht="22">
      <c r="A367" s="13" t="s">
        <v>1271</v>
      </c>
      <c r="B367" s="65"/>
      <c r="C367" s="124"/>
      <c r="D367" s="190">
        <v>550</v>
      </c>
      <c r="E367" s="191">
        <f t="shared" si="5"/>
        <v>0</v>
      </c>
    </row>
    <row r="368" spans="1:5" ht="22">
      <c r="A368" s="13" t="s">
        <v>671</v>
      </c>
      <c r="B368" s="65"/>
      <c r="C368" s="124"/>
      <c r="D368" s="190">
        <v>900</v>
      </c>
      <c r="E368" s="191">
        <f t="shared" si="5"/>
        <v>0</v>
      </c>
    </row>
    <row r="369" spans="1:5">
      <c r="A369" s="7" t="s">
        <v>917</v>
      </c>
      <c r="B369" s="227" t="s">
        <v>916</v>
      </c>
      <c r="C369" s="124"/>
      <c r="D369" s="190">
        <v>900</v>
      </c>
      <c r="E369" s="191">
        <f t="shared" si="5"/>
        <v>0</v>
      </c>
    </row>
    <row r="370" spans="1:5" ht="22">
      <c r="A370" s="13" t="s">
        <v>932</v>
      </c>
      <c r="B370" s="65"/>
      <c r="C370" s="124"/>
      <c r="D370" s="190">
        <v>550</v>
      </c>
      <c r="E370" s="191">
        <f t="shared" si="5"/>
        <v>0</v>
      </c>
    </row>
    <row r="371" spans="1:5" ht="24" customHeight="1">
      <c r="A371" s="13" t="s">
        <v>1270</v>
      </c>
      <c r="B371" s="65"/>
      <c r="C371" s="124"/>
      <c r="D371" s="190">
        <v>650</v>
      </c>
      <c r="E371" s="191">
        <f t="shared" si="5"/>
        <v>0</v>
      </c>
    </row>
    <row r="372" spans="1:5" ht="22">
      <c r="A372" s="13" t="s">
        <v>1269</v>
      </c>
      <c r="B372" s="65"/>
      <c r="C372" s="124"/>
      <c r="D372" s="190">
        <v>650</v>
      </c>
      <c r="E372" s="191">
        <f t="shared" si="5"/>
        <v>0</v>
      </c>
    </row>
    <row r="373" spans="1:5" ht="22">
      <c r="A373" s="13" t="s">
        <v>459</v>
      </c>
      <c r="B373" s="65"/>
      <c r="C373" s="124"/>
      <c r="D373" s="190">
        <v>650</v>
      </c>
      <c r="E373" s="191">
        <f t="shared" si="5"/>
        <v>0</v>
      </c>
    </row>
    <row r="374" spans="1:5" ht="44">
      <c r="A374" s="13" t="s">
        <v>1268</v>
      </c>
      <c r="B374" s="65"/>
      <c r="C374" s="124"/>
      <c r="D374" s="190">
        <v>650</v>
      </c>
      <c r="E374" s="191">
        <f t="shared" si="5"/>
        <v>0</v>
      </c>
    </row>
    <row r="375" spans="1:5" ht="22">
      <c r="A375" s="217" t="s">
        <v>1350</v>
      </c>
      <c r="B375" s="65"/>
      <c r="C375" s="124"/>
      <c r="D375" s="190">
        <v>650</v>
      </c>
      <c r="E375" s="191">
        <f t="shared" si="5"/>
        <v>0</v>
      </c>
    </row>
    <row r="376" spans="1:5" ht="22">
      <c r="A376" s="13" t="s">
        <v>1267</v>
      </c>
      <c r="B376" s="65" t="s">
        <v>718</v>
      </c>
      <c r="C376" s="124"/>
      <c r="D376" s="190">
        <v>900</v>
      </c>
      <c r="E376" s="191">
        <f t="shared" si="5"/>
        <v>0</v>
      </c>
    </row>
    <row r="377" spans="1:5" ht="22">
      <c r="A377" s="13" t="s">
        <v>460</v>
      </c>
      <c r="B377" s="65"/>
      <c r="C377" s="124"/>
      <c r="D377" s="190">
        <v>650</v>
      </c>
      <c r="E377" s="191">
        <f t="shared" si="5"/>
        <v>0</v>
      </c>
    </row>
    <row r="378" spans="1:5" ht="22">
      <c r="A378" s="13" t="s">
        <v>461</v>
      </c>
      <c r="B378" s="65"/>
      <c r="C378" s="124"/>
      <c r="D378" s="190">
        <v>650</v>
      </c>
      <c r="E378" s="191">
        <f t="shared" si="5"/>
        <v>0</v>
      </c>
    </row>
    <row r="379" spans="1:5" ht="22">
      <c r="A379" s="13" t="s">
        <v>1266</v>
      </c>
      <c r="B379" s="65"/>
      <c r="C379" s="124"/>
      <c r="D379" s="190">
        <v>650</v>
      </c>
      <c r="E379" s="191">
        <f t="shared" si="5"/>
        <v>0</v>
      </c>
    </row>
    <row r="380" spans="1:5" ht="22">
      <c r="A380" s="13" t="s">
        <v>1265</v>
      </c>
      <c r="B380" s="65"/>
      <c r="C380" s="124"/>
      <c r="D380" s="190">
        <v>650</v>
      </c>
      <c r="E380" s="191">
        <f t="shared" si="5"/>
        <v>0</v>
      </c>
    </row>
    <row r="381" spans="1:5" ht="22">
      <c r="A381" s="13" t="s">
        <v>1264</v>
      </c>
      <c r="B381" s="65"/>
      <c r="C381" s="124"/>
      <c r="D381" s="190">
        <v>650</v>
      </c>
      <c r="E381" s="191">
        <f t="shared" si="5"/>
        <v>0</v>
      </c>
    </row>
    <row r="382" spans="1:5" ht="22">
      <c r="A382" s="13" t="s">
        <v>3</v>
      </c>
      <c r="B382" s="65"/>
      <c r="C382" s="124"/>
      <c r="D382" s="190">
        <v>650</v>
      </c>
      <c r="E382" s="191">
        <f t="shared" si="5"/>
        <v>0</v>
      </c>
    </row>
    <row r="383" spans="1:5" ht="22">
      <c r="A383" s="13" t="s">
        <v>406</v>
      </c>
      <c r="B383" s="65"/>
      <c r="C383" s="124"/>
      <c r="D383" s="190">
        <v>650</v>
      </c>
      <c r="E383" s="191">
        <f t="shared" si="5"/>
        <v>0</v>
      </c>
    </row>
    <row r="384" spans="1:5" ht="22">
      <c r="A384" s="217" t="s">
        <v>1349</v>
      </c>
      <c r="B384" s="65"/>
      <c r="C384" s="124"/>
      <c r="D384" s="190">
        <v>650</v>
      </c>
      <c r="E384" s="191">
        <f t="shared" si="5"/>
        <v>0</v>
      </c>
    </row>
    <row r="385" spans="1:5" ht="22">
      <c r="A385" s="217" t="s">
        <v>1351</v>
      </c>
      <c r="B385" s="65"/>
      <c r="C385" s="124"/>
      <c r="D385" s="190">
        <v>650</v>
      </c>
      <c r="E385" s="191">
        <f t="shared" si="5"/>
        <v>0</v>
      </c>
    </row>
    <row r="386" spans="1:5" ht="22">
      <c r="A386" s="13" t="s">
        <v>403</v>
      </c>
      <c r="B386" s="65"/>
      <c r="C386" s="124"/>
      <c r="D386" s="190">
        <v>650</v>
      </c>
      <c r="E386" s="191">
        <f t="shared" si="5"/>
        <v>0</v>
      </c>
    </row>
    <row r="387" spans="1:5" ht="22">
      <c r="A387" s="13" t="s">
        <v>397</v>
      </c>
      <c r="B387" s="65"/>
      <c r="C387" s="124"/>
      <c r="D387" s="190">
        <v>550</v>
      </c>
      <c r="E387" s="191">
        <f t="shared" si="5"/>
        <v>0</v>
      </c>
    </row>
    <row r="388" spans="1:5" ht="22">
      <c r="A388" s="13" t="s">
        <v>5</v>
      </c>
      <c r="B388" s="65"/>
      <c r="C388" s="124"/>
      <c r="D388" s="190">
        <v>650</v>
      </c>
      <c r="E388" s="191">
        <f t="shared" si="5"/>
        <v>0</v>
      </c>
    </row>
    <row r="389" spans="1:5" ht="22">
      <c r="A389" s="13" t="s">
        <v>670</v>
      </c>
      <c r="B389" s="65"/>
      <c r="C389" s="124"/>
      <c r="D389" s="190">
        <v>650</v>
      </c>
      <c r="E389" s="191">
        <f t="shared" si="5"/>
        <v>0</v>
      </c>
    </row>
    <row r="390" spans="1:5" ht="22">
      <c r="A390" s="13" t="s">
        <v>1263</v>
      </c>
      <c r="B390" s="65" t="s">
        <v>714</v>
      </c>
      <c r="C390" s="124"/>
      <c r="D390" s="190">
        <v>900</v>
      </c>
      <c r="E390" s="191">
        <f t="shared" si="5"/>
        <v>0</v>
      </c>
    </row>
    <row r="391" spans="1:5" ht="22">
      <c r="A391" s="13" t="s">
        <v>584</v>
      </c>
      <c r="B391" s="65" t="s">
        <v>585</v>
      </c>
      <c r="C391" s="124"/>
      <c r="D391" s="190">
        <v>900</v>
      </c>
      <c r="E391" s="191">
        <f t="shared" si="5"/>
        <v>0</v>
      </c>
    </row>
    <row r="392" spans="1:5" ht="24" customHeight="1">
      <c r="A392" s="13" t="s">
        <v>915</v>
      </c>
      <c r="B392" s="227" t="s">
        <v>914</v>
      </c>
      <c r="C392" s="124"/>
      <c r="D392" s="190">
        <v>650</v>
      </c>
      <c r="E392" s="191">
        <f t="shared" si="5"/>
        <v>0</v>
      </c>
    </row>
    <row r="393" spans="1:5">
      <c r="A393" s="133" t="s">
        <v>953</v>
      </c>
      <c r="B393" s="70"/>
      <c r="C393" s="19">
        <f>SUM(C16:C392)</f>
        <v>0</v>
      </c>
      <c r="D393" s="20"/>
      <c r="E393" s="20">
        <f>SUM(E16:E392)</f>
        <v>0</v>
      </c>
    </row>
  </sheetData>
  <sortState xmlns:xlrd2="http://schemas.microsoft.com/office/spreadsheetml/2017/richdata2" ref="A16:E392">
    <sortCondition ref="A16"/>
  </sortState>
  <mergeCells count="11">
    <mergeCell ref="C14:E14"/>
    <mergeCell ref="B9:E9"/>
    <mergeCell ref="B10:E10"/>
    <mergeCell ref="B11:E11"/>
    <mergeCell ref="B12:E12"/>
    <mergeCell ref="C13:E13"/>
    <mergeCell ref="A4:E4"/>
    <mergeCell ref="A5:E5"/>
    <mergeCell ref="B6:E6"/>
    <mergeCell ref="B7:E7"/>
    <mergeCell ref="A8:E8"/>
  </mergeCells>
  <phoneticPr fontId="5" type="noConversion"/>
  <pageMargins left="0.75000000000000011" right="0.75000000000000011" top="1" bottom="1" header="0.5" footer="0.5"/>
  <pageSetup paperSize="9" scale="46" fitToHeight="8" orientation="portrait" horizontalDpi="4294967292" verticalDpi="4294967292"/>
  <colBreaks count="1" manualBreakCount="1">
    <brk id="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E132"/>
  <sheetViews>
    <sheetView topLeftCell="A106" workbookViewId="0">
      <selection activeCell="A112" sqref="A112:XFD112"/>
    </sheetView>
  </sheetViews>
  <sheetFormatPr baseColWidth="10" defaultRowHeight="24"/>
  <cols>
    <col min="1" max="1" width="52.33203125" style="176" customWidth="1"/>
    <col min="2" max="2" width="45.1640625" style="182" customWidth="1"/>
    <col min="3" max="3" width="15.33203125" style="52" customWidth="1"/>
    <col min="4" max="4" width="27.5" style="53" customWidth="1"/>
    <col min="5" max="5" width="23.1640625" style="138" customWidth="1"/>
  </cols>
  <sheetData>
    <row r="1" spans="1:5" ht="24" customHeight="1">
      <c r="A1" s="173"/>
      <c r="B1" s="177"/>
      <c r="C1" s="107"/>
      <c r="D1" s="139"/>
      <c r="E1" s="129"/>
    </row>
    <row r="2" spans="1:5" ht="24" customHeight="1">
      <c r="A2" s="173"/>
      <c r="B2" s="177"/>
      <c r="C2" s="107"/>
      <c r="D2" s="139"/>
      <c r="E2" s="129"/>
    </row>
    <row r="3" spans="1:5" ht="24" customHeight="1">
      <c r="A3" s="173"/>
      <c r="B3" s="177"/>
      <c r="C3" s="107"/>
      <c r="D3" s="139"/>
      <c r="E3" s="129"/>
    </row>
    <row r="4" spans="1:5" s="93" customFormat="1" ht="50" customHeight="1">
      <c r="A4" s="247" t="s">
        <v>954</v>
      </c>
      <c r="B4" s="247"/>
      <c r="C4" s="247"/>
      <c r="D4" s="247"/>
      <c r="E4" s="247"/>
    </row>
    <row r="5" spans="1:5" ht="26" customHeight="1">
      <c r="A5" s="247"/>
      <c r="B5" s="247"/>
      <c r="C5" s="247"/>
      <c r="D5" s="247"/>
      <c r="E5" s="247"/>
    </row>
    <row r="6" spans="1:5" ht="29" customHeight="1">
      <c r="A6" s="174" t="s">
        <v>944</v>
      </c>
      <c r="B6" s="249" t="s">
        <v>943</v>
      </c>
      <c r="C6" s="249"/>
      <c r="D6" s="249"/>
      <c r="E6" s="249"/>
    </row>
    <row r="7" spans="1:5" s="92" customFormat="1" ht="34" customHeight="1">
      <c r="A7" s="173"/>
      <c r="B7" s="276" t="s">
        <v>942</v>
      </c>
      <c r="C7" s="276"/>
      <c r="D7" s="276"/>
      <c r="E7" s="276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27" customHeight="1">
      <c r="A9" s="99" t="s">
        <v>946</v>
      </c>
      <c r="B9" s="280"/>
      <c r="C9" s="281"/>
      <c r="D9" s="281"/>
      <c r="E9" s="282"/>
    </row>
    <row r="10" spans="1:5" s="92" customFormat="1" ht="26" customHeight="1">
      <c r="A10" s="101" t="s">
        <v>947</v>
      </c>
      <c r="B10" s="280"/>
      <c r="C10" s="281"/>
      <c r="D10" s="281"/>
      <c r="E10" s="282"/>
    </row>
    <row r="11" spans="1:5" s="92" customFormat="1" ht="27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78" t="s">
        <v>952</v>
      </c>
      <c r="C13" s="286">
        <f>E112</f>
        <v>0</v>
      </c>
      <c r="D13" s="287"/>
      <c r="E13" s="288"/>
    </row>
    <row r="14" spans="1:5" s="92" customFormat="1" ht="39" customHeight="1">
      <c r="A14" s="97"/>
      <c r="B14" s="178" t="s">
        <v>951</v>
      </c>
      <c r="C14" s="273">
        <f>C112</f>
        <v>0</v>
      </c>
      <c r="D14" s="274"/>
      <c r="E14" s="275"/>
    </row>
    <row r="15" spans="1:5" s="14" customFormat="1" ht="96" customHeight="1">
      <c r="A15" s="96" t="s">
        <v>0</v>
      </c>
      <c r="B15" s="172" t="s">
        <v>23</v>
      </c>
      <c r="C15" s="123" t="s">
        <v>941</v>
      </c>
      <c r="D15" s="121" t="s">
        <v>950</v>
      </c>
      <c r="E15" s="119" t="s">
        <v>940</v>
      </c>
    </row>
    <row r="16" spans="1:5" s="14" customFormat="1" ht="60">
      <c r="A16" s="50" t="s">
        <v>489</v>
      </c>
      <c r="B16" s="58" t="s">
        <v>961</v>
      </c>
      <c r="C16" s="134"/>
      <c r="D16" s="49">
        <v>650</v>
      </c>
      <c r="E16" s="132">
        <f>C16*D16</f>
        <v>0</v>
      </c>
    </row>
    <row r="17" spans="1:5" s="14" customFormat="1" ht="60">
      <c r="A17" s="50" t="s">
        <v>490</v>
      </c>
      <c r="B17" s="58" t="s">
        <v>962</v>
      </c>
      <c r="C17" s="134"/>
      <c r="D17" s="49">
        <v>650</v>
      </c>
      <c r="E17" s="132">
        <f t="shared" ref="E17:E59" si="0">C17*D17</f>
        <v>0</v>
      </c>
    </row>
    <row r="18" spans="1:5" s="14" customFormat="1" ht="40">
      <c r="A18" s="50" t="s">
        <v>491</v>
      </c>
      <c r="B18" s="58" t="s">
        <v>963</v>
      </c>
      <c r="C18" s="134"/>
      <c r="D18" s="49">
        <v>650</v>
      </c>
      <c r="E18" s="132">
        <f t="shared" si="0"/>
        <v>0</v>
      </c>
    </row>
    <row r="19" spans="1:5" s="14" customFormat="1" ht="100">
      <c r="A19" s="50" t="s">
        <v>964</v>
      </c>
      <c r="B19" s="58" t="s">
        <v>966</v>
      </c>
      <c r="C19" s="134"/>
      <c r="D19" s="49">
        <v>650</v>
      </c>
      <c r="E19" s="132">
        <f t="shared" si="0"/>
        <v>0</v>
      </c>
    </row>
    <row r="20" spans="1:5" s="14" customFormat="1" ht="40">
      <c r="A20" s="50" t="s">
        <v>492</v>
      </c>
      <c r="B20" s="58" t="s">
        <v>967</v>
      </c>
      <c r="C20" s="134"/>
      <c r="D20" s="49">
        <v>650</v>
      </c>
      <c r="E20" s="132">
        <f t="shared" si="0"/>
        <v>0</v>
      </c>
    </row>
    <row r="21" spans="1:5" s="14" customFormat="1" ht="80">
      <c r="A21" s="50" t="s">
        <v>965</v>
      </c>
      <c r="B21" s="58" t="s">
        <v>968</v>
      </c>
      <c r="C21" s="134"/>
      <c r="D21" s="49">
        <v>650</v>
      </c>
      <c r="E21" s="132">
        <f t="shared" si="0"/>
        <v>0</v>
      </c>
    </row>
    <row r="22" spans="1:5" s="14" customFormat="1" ht="40">
      <c r="A22" s="50" t="s">
        <v>494</v>
      </c>
      <c r="B22" s="58" t="s">
        <v>969</v>
      </c>
      <c r="C22" s="134"/>
      <c r="D22" s="49">
        <v>650</v>
      </c>
      <c r="E22" s="132">
        <f t="shared" si="0"/>
        <v>0</v>
      </c>
    </row>
    <row r="23" spans="1:5" s="14" customFormat="1" ht="40">
      <c r="A23" s="50" t="s">
        <v>495</v>
      </c>
      <c r="B23" s="58" t="s">
        <v>970</v>
      </c>
      <c r="C23" s="134"/>
      <c r="D23" s="49">
        <v>650</v>
      </c>
      <c r="E23" s="132">
        <f t="shared" si="0"/>
        <v>0</v>
      </c>
    </row>
    <row r="24" spans="1:5" s="14" customFormat="1" ht="120">
      <c r="A24" s="50" t="s">
        <v>496</v>
      </c>
      <c r="B24" s="58" t="s">
        <v>971</v>
      </c>
      <c r="C24" s="134"/>
      <c r="D24" s="49">
        <v>650</v>
      </c>
      <c r="E24" s="132">
        <f t="shared" si="0"/>
        <v>0</v>
      </c>
    </row>
    <row r="25" spans="1:5" s="14" customFormat="1" ht="60">
      <c r="A25" s="50" t="s">
        <v>497</v>
      </c>
      <c r="B25" s="58" t="s">
        <v>972</v>
      </c>
      <c r="C25" s="134"/>
      <c r="D25" s="49">
        <v>650</v>
      </c>
      <c r="E25" s="132">
        <f t="shared" si="0"/>
        <v>0</v>
      </c>
    </row>
    <row r="26" spans="1:5" s="14" customFormat="1" ht="60">
      <c r="A26" s="50" t="s">
        <v>516</v>
      </c>
      <c r="B26" s="58" t="s">
        <v>973</v>
      </c>
      <c r="C26" s="134"/>
      <c r="D26" s="49">
        <v>650</v>
      </c>
      <c r="E26" s="132">
        <f t="shared" si="0"/>
        <v>0</v>
      </c>
    </row>
    <row r="27" spans="1:5" s="14" customFormat="1" ht="60">
      <c r="A27" s="50" t="s">
        <v>517</v>
      </c>
      <c r="B27" s="58" t="s">
        <v>974</v>
      </c>
      <c r="C27" s="134"/>
      <c r="D27" s="49">
        <v>650</v>
      </c>
      <c r="E27" s="132">
        <f t="shared" si="0"/>
        <v>0</v>
      </c>
    </row>
    <row r="28" spans="1:5" s="14" customFormat="1" ht="40">
      <c r="A28" s="50" t="s">
        <v>498</v>
      </c>
      <c r="B28" s="58" t="s">
        <v>975</v>
      </c>
      <c r="C28" s="134"/>
      <c r="D28" s="49">
        <v>650</v>
      </c>
      <c r="E28" s="132">
        <f t="shared" si="0"/>
        <v>0</v>
      </c>
    </row>
    <row r="29" spans="1:5" s="14" customFormat="1" ht="80">
      <c r="A29" s="50" t="s">
        <v>499</v>
      </c>
      <c r="B29" s="58" t="s">
        <v>976</v>
      </c>
      <c r="C29" s="134"/>
      <c r="D29" s="49">
        <v>650</v>
      </c>
      <c r="E29" s="132">
        <f t="shared" si="0"/>
        <v>0</v>
      </c>
    </row>
    <row r="30" spans="1:5" ht="40">
      <c r="A30" s="50" t="s">
        <v>500</v>
      </c>
      <c r="B30" s="58" t="s">
        <v>977</v>
      </c>
      <c r="C30" s="134"/>
      <c r="D30" s="49">
        <v>650</v>
      </c>
      <c r="E30" s="132">
        <f t="shared" si="0"/>
        <v>0</v>
      </c>
    </row>
    <row r="31" spans="1:5" ht="80">
      <c r="A31" s="50" t="s">
        <v>501</v>
      </c>
      <c r="B31" s="58" t="s">
        <v>978</v>
      </c>
      <c r="C31" s="134"/>
      <c r="D31" s="49">
        <v>650</v>
      </c>
      <c r="E31" s="132">
        <f t="shared" si="0"/>
        <v>0</v>
      </c>
    </row>
    <row r="32" spans="1:5" ht="80">
      <c r="A32" s="50" t="s">
        <v>502</v>
      </c>
      <c r="B32" s="58" t="s">
        <v>979</v>
      </c>
      <c r="C32" s="134"/>
      <c r="D32" s="49">
        <v>650</v>
      </c>
      <c r="E32" s="132">
        <f t="shared" si="0"/>
        <v>0</v>
      </c>
    </row>
    <row r="33" spans="1:5" ht="41">
      <c r="A33" s="50" t="s">
        <v>503</v>
      </c>
      <c r="B33" s="179" t="s">
        <v>980</v>
      </c>
      <c r="C33" s="135"/>
      <c r="D33" s="49">
        <v>650</v>
      </c>
      <c r="E33" s="132">
        <f t="shared" si="0"/>
        <v>0</v>
      </c>
    </row>
    <row r="34" spans="1:5" ht="41">
      <c r="A34" s="50" t="s">
        <v>504</v>
      </c>
      <c r="B34" s="179" t="s">
        <v>981</v>
      </c>
      <c r="C34" s="135"/>
      <c r="D34" s="49">
        <v>650</v>
      </c>
      <c r="E34" s="132">
        <f t="shared" si="0"/>
        <v>0</v>
      </c>
    </row>
    <row r="35" spans="1:5" ht="61">
      <c r="A35" s="50" t="s">
        <v>505</v>
      </c>
      <c r="B35" s="179" t="s">
        <v>982</v>
      </c>
      <c r="C35" s="135"/>
      <c r="D35" s="49">
        <v>650</v>
      </c>
      <c r="E35" s="132">
        <f t="shared" si="0"/>
        <v>0</v>
      </c>
    </row>
    <row r="36" spans="1:5" ht="61">
      <c r="A36" s="50" t="s">
        <v>506</v>
      </c>
      <c r="B36" s="179" t="s">
        <v>983</v>
      </c>
      <c r="C36" s="135"/>
      <c r="D36" s="49">
        <v>650</v>
      </c>
      <c r="E36" s="132">
        <f t="shared" si="0"/>
        <v>0</v>
      </c>
    </row>
    <row r="37" spans="1:5" ht="81">
      <c r="A37" s="50" t="s">
        <v>507</v>
      </c>
      <c r="B37" s="179" t="s">
        <v>984</v>
      </c>
      <c r="C37" s="135"/>
      <c r="D37" s="49">
        <v>650</v>
      </c>
      <c r="E37" s="132">
        <f t="shared" si="0"/>
        <v>0</v>
      </c>
    </row>
    <row r="38" spans="1:5" ht="61">
      <c r="A38" s="50" t="s">
        <v>508</v>
      </c>
      <c r="B38" s="179" t="s">
        <v>985</v>
      </c>
      <c r="C38" s="135"/>
      <c r="D38" s="49">
        <v>650</v>
      </c>
      <c r="E38" s="132">
        <f t="shared" si="0"/>
        <v>0</v>
      </c>
    </row>
    <row r="39" spans="1:5" ht="61">
      <c r="A39" s="50" t="s">
        <v>509</v>
      </c>
      <c r="B39" s="179" t="s">
        <v>986</v>
      </c>
      <c r="C39" s="135"/>
      <c r="D39" s="49">
        <v>650</v>
      </c>
      <c r="E39" s="132">
        <f t="shared" si="0"/>
        <v>0</v>
      </c>
    </row>
    <row r="40" spans="1:5" ht="61">
      <c r="A40" s="50" t="s">
        <v>510</v>
      </c>
      <c r="B40" s="179" t="s">
        <v>987</v>
      </c>
      <c r="C40" s="135"/>
      <c r="D40" s="49">
        <v>650</v>
      </c>
      <c r="E40" s="132">
        <f t="shared" si="0"/>
        <v>0</v>
      </c>
    </row>
    <row r="41" spans="1:5" ht="81">
      <c r="A41" s="50" t="s">
        <v>511</v>
      </c>
      <c r="B41" s="179" t="s">
        <v>988</v>
      </c>
      <c r="C41" s="135"/>
      <c r="D41" s="49">
        <v>650</v>
      </c>
      <c r="E41" s="132">
        <f t="shared" si="0"/>
        <v>0</v>
      </c>
    </row>
    <row r="42" spans="1:5" ht="25">
      <c r="A42" s="50" t="s">
        <v>512</v>
      </c>
      <c r="B42" s="179" t="s">
        <v>989</v>
      </c>
      <c r="C42" s="135"/>
      <c r="D42" s="49">
        <v>650</v>
      </c>
      <c r="E42" s="132">
        <f t="shared" si="0"/>
        <v>0</v>
      </c>
    </row>
    <row r="43" spans="1:5" ht="61">
      <c r="A43" s="50" t="s">
        <v>513</v>
      </c>
      <c r="B43" s="179" t="s">
        <v>990</v>
      </c>
      <c r="C43" s="135"/>
      <c r="D43" s="49">
        <v>650</v>
      </c>
      <c r="E43" s="132">
        <f t="shared" si="0"/>
        <v>0</v>
      </c>
    </row>
    <row r="44" spans="1:5" ht="61">
      <c r="A44" s="50" t="s">
        <v>514</v>
      </c>
      <c r="B44" s="179" t="s">
        <v>991</v>
      </c>
      <c r="C44" s="135"/>
      <c r="D44" s="49">
        <v>650</v>
      </c>
      <c r="E44" s="132">
        <f t="shared" si="0"/>
        <v>0</v>
      </c>
    </row>
    <row r="45" spans="1:5" ht="61">
      <c r="A45" s="50" t="s">
        <v>515</v>
      </c>
      <c r="B45" s="179" t="s">
        <v>992</v>
      </c>
      <c r="C45" s="135"/>
      <c r="D45" s="49">
        <v>650</v>
      </c>
      <c r="E45" s="132">
        <f t="shared" si="0"/>
        <v>0</v>
      </c>
    </row>
    <row r="46" spans="1:5" ht="50">
      <c r="A46" s="50" t="s">
        <v>532</v>
      </c>
      <c r="B46" s="58" t="s">
        <v>993</v>
      </c>
      <c r="C46" s="134"/>
      <c r="D46" s="49">
        <v>650</v>
      </c>
      <c r="E46" s="132">
        <f t="shared" si="0"/>
        <v>0</v>
      </c>
    </row>
    <row r="47" spans="1:5" ht="61">
      <c r="A47" s="50" t="s">
        <v>510</v>
      </c>
      <c r="B47" s="179" t="s">
        <v>994</v>
      </c>
      <c r="C47" s="135"/>
      <c r="D47" s="49">
        <v>650</v>
      </c>
      <c r="E47" s="132">
        <f t="shared" si="0"/>
        <v>0</v>
      </c>
    </row>
    <row r="48" spans="1:5" ht="40">
      <c r="A48" s="175" t="s">
        <v>517</v>
      </c>
      <c r="B48" s="180" t="s">
        <v>995</v>
      </c>
      <c r="C48" s="136"/>
      <c r="D48" s="49">
        <v>650</v>
      </c>
      <c r="E48" s="132">
        <f t="shared" si="0"/>
        <v>0</v>
      </c>
    </row>
    <row r="49" spans="1:5" ht="61">
      <c r="A49" s="50" t="s">
        <v>506</v>
      </c>
      <c r="B49" s="179" t="s">
        <v>996</v>
      </c>
      <c r="C49" s="135"/>
      <c r="D49" s="49">
        <v>650</v>
      </c>
      <c r="E49" s="132">
        <f t="shared" si="0"/>
        <v>0</v>
      </c>
    </row>
    <row r="50" spans="1:5" ht="81">
      <c r="A50" s="50" t="s">
        <v>504</v>
      </c>
      <c r="B50" s="179" t="s">
        <v>997</v>
      </c>
      <c r="C50" s="135"/>
      <c r="D50" s="49">
        <v>650</v>
      </c>
      <c r="E50" s="132">
        <f t="shared" si="0"/>
        <v>0</v>
      </c>
    </row>
    <row r="51" spans="1:5" ht="80">
      <c r="A51" s="50" t="s">
        <v>501</v>
      </c>
      <c r="B51" s="58" t="s">
        <v>978</v>
      </c>
      <c r="C51" s="134"/>
      <c r="D51" s="49">
        <v>650</v>
      </c>
      <c r="E51" s="132">
        <f t="shared" si="0"/>
        <v>0</v>
      </c>
    </row>
    <row r="52" spans="1:5" ht="41">
      <c r="A52" s="50" t="s">
        <v>519</v>
      </c>
      <c r="B52" s="179" t="s">
        <v>998</v>
      </c>
      <c r="C52" s="135"/>
      <c r="D52" s="49">
        <v>650</v>
      </c>
      <c r="E52" s="132">
        <f t="shared" si="0"/>
        <v>0</v>
      </c>
    </row>
    <row r="53" spans="1:5" ht="61">
      <c r="A53" s="50" t="s">
        <v>533</v>
      </c>
      <c r="B53" s="179" t="s">
        <v>999</v>
      </c>
      <c r="C53" s="135"/>
      <c r="D53" s="49">
        <v>650</v>
      </c>
      <c r="E53" s="132">
        <f t="shared" si="0"/>
        <v>0</v>
      </c>
    </row>
    <row r="54" spans="1:5" ht="81">
      <c r="A54" s="50" t="s">
        <v>534</v>
      </c>
      <c r="B54" s="179" t="s">
        <v>1000</v>
      </c>
      <c r="C54" s="135"/>
      <c r="D54" s="49">
        <v>650</v>
      </c>
      <c r="E54" s="132">
        <f t="shared" si="0"/>
        <v>0</v>
      </c>
    </row>
    <row r="55" spans="1:5" ht="80">
      <c r="A55" s="50" t="s">
        <v>493</v>
      </c>
      <c r="B55" s="58" t="s">
        <v>1001</v>
      </c>
      <c r="C55" s="134"/>
      <c r="D55" s="49">
        <v>650</v>
      </c>
      <c r="E55" s="132">
        <f t="shared" si="0"/>
        <v>0</v>
      </c>
    </row>
    <row r="56" spans="1:5" ht="60">
      <c r="A56" s="50" t="s">
        <v>520</v>
      </c>
      <c r="B56" s="58" t="s">
        <v>1002</v>
      </c>
      <c r="C56" s="134"/>
      <c r="D56" s="49">
        <v>650</v>
      </c>
      <c r="E56" s="132">
        <f t="shared" si="0"/>
        <v>0</v>
      </c>
    </row>
    <row r="57" spans="1:5" ht="50">
      <c r="A57" s="50" t="s">
        <v>535</v>
      </c>
      <c r="B57" s="58" t="s">
        <v>1003</v>
      </c>
      <c r="C57" s="134"/>
      <c r="D57" s="49">
        <v>650</v>
      </c>
      <c r="E57" s="132">
        <f t="shared" si="0"/>
        <v>0</v>
      </c>
    </row>
    <row r="58" spans="1:5" ht="60">
      <c r="A58" s="50" t="s">
        <v>513</v>
      </c>
      <c r="B58" s="58" t="s">
        <v>1004</v>
      </c>
      <c r="C58" s="134"/>
      <c r="D58" s="49">
        <v>650</v>
      </c>
      <c r="E58" s="132">
        <f t="shared" si="0"/>
        <v>0</v>
      </c>
    </row>
    <row r="59" spans="1:5" ht="60">
      <c r="A59" s="50" t="s">
        <v>536</v>
      </c>
      <c r="B59" s="58" t="s">
        <v>1005</v>
      </c>
      <c r="C59" s="134"/>
      <c r="D59" s="49">
        <v>650</v>
      </c>
      <c r="E59" s="132">
        <f t="shared" si="0"/>
        <v>0</v>
      </c>
    </row>
    <row r="60" spans="1:5" ht="25">
      <c r="A60" s="50" t="s">
        <v>642</v>
      </c>
      <c r="B60" s="179" t="s">
        <v>518</v>
      </c>
      <c r="C60" s="135"/>
      <c r="D60" s="49">
        <v>650</v>
      </c>
      <c r="E60" s="132">
        <f t="shared" ref="E60:E111" si="1">C60*D60</f>
        <v>0</v>
      </c>
    </row>
    <row r="61" spans="1:5" ht="25">
      <c r="A61" s="50" t="s">
        <v>632</v>
      </c>
      <c r="B61" s="58" t="s">
        <v>633</v>
      </c>
      <c r="C61" s="134"/>
      <c r="D61" s="49">
        <v>650</v>
      </c>
      <c r="E61" s="132">
        <f t="shared" si="1"/>
        <v>0</v>
      </c>
    </row>
    <row r="62" spans="1:5" ht="25">
      <c r="A62" s="50" t="s">
        <v>634</v>
      </c>
      <c r="B62" s="179" t="s">
        <v>635</v>
      </c>
      <c r="C62" s="135"/>
      <c r="D62" s="49">
        <v>650</v>
      </c>
      <c r="E62" s="132">
        <f t="shared" si="1"/>
        <v>0</v>
      </c>
    </row>
    <row r="63" spans="1:5" ht="25">
      <c r="A63" s="50" t="s">
        <v>636</v>
      </c>
      <c r="B63" s="179" t="s">
        <v>294</v>
      </c>
      <c r="C63" s="135"/>
      <c r="D63" s="49">
        <v>650</v>
      </c>
      <c r="E63" s="132">
        <f t="shared" si="1"/>
        <v>0</v>
      </c>
    </row>
    <row r="64" spans="1:5" ht="25">
      <c r="A64" s="50" t="s">
        <v>637</v>
      </c>
      <c r="B64" s="179" t="s">
        <v>651</v>
      </c>
      <c r="C64" s="135"/>
      <c r="D64" s="49">
        <v>650</v>
      </c>
      <c r="E64" s="132">
        <f t="shared" si="1"/>
        <v>0</v>
      </c>
    </row>
    <row r="65" spans="1:5" ht="25">
      <c r="A65" s="50" t="s">
        <v>641</v>
      </c>
      <c r="B65" s="179" t="s">
        <v>638</v>
      </c>
      <c r="C65" s="135"/>
      <c r="D65" s="49">
        <v>650</v>
      </c>
      <c r="E65" s="132">
        <f t="shared" si="1"/>
        <v>0</v>
      </c>
    </row>
    <row r="66" spans="1:5" ht="25">
      <c r="A66" s="50" t="s">
        <v>639</v>
      </c>
      <c r="B66" s="179" t="s">
        <v>640</v>
      </c>
      <c r="C66" s="135"/>
      <c r="D66" s="49">
        <v>650</v>
      </c>
      <c r="E66" s="132">
        <f t="shared" si="1"/>
        <v>0</v>
      </c>
    </row>
    <row r="67" spans="1:5" ht="25">
      <c r="A67" s="50" t="s">
        <v>642</v>
      </c>
      <c r="B67" s="179" t="s">
        <v>643</v>
      </c>
      <c r="C67" s="135"/>
      <c r="D67" s="49">
        <v>650</v>
      </c>
      <c r="E67" s="132">
        <f t="shared" si="1"/>
        <v>0</v>
      </c>
    </row>
    <row r="68" spans="1:5" ht="25">
      <c r="A68" s="50" t="s">
        <v>644</v>
      </c>
      <c r="B68" s="179" t="s">
        <v>643</v>
      </c>
      <c r="C68" s="135"/>
      <c r="D68" s="49">
        <v>650</v>
      </c>
      <c r="E68" s="132">
        <f t="shared" si="1"/>
        <v>0</v>
      </c>
    </row>
    <row r="69" spans="1:5" ht="25">
      <c r="A69" s="50" t="s">
        <v>645</v>
      </c>
      <c r="B69" s="58" t="s">
        <v>646</v>
      </c>
      <c r="C69" s="134"/>
      <c r="D69" s="49">
        <v>650</v>
      </c>
      <c r="E69" s="132">
        <f t="shared" si="1"/>
        <v>0</v>
      </c>
    </row>
    <row r="70" spans="1:5" ht="25">
      <c r="A70" s="50" t="s">
        <v>647</v>
      </c>
      <c r="B70" s="179" t="s">
        <v>518</v>
      </c>
      <c r="C70" s="135"/>
      <c r="D70" s="49">
        <v>650</v>
      </c>
      <c r="E70" s="132">
        <f t="shared" si="1"/>
        <v>0</v>
      </c>
    </row>
    <row r="71" spans="1:5" ht="25">
      <c r="A71" s="50" t="s">
        <v>648</v>
      </c>
      <c r="B71" s="179" t="s">
        <v>649</v>
      </c>
      <c r="C71" s="135"/>
      <c r="D71" s="49">
        <v>650</v>
      </c>
      <c r="E71" s="132">
        <f t="shared" si="1"/>
        <v>0</v>
      </c>
    </row>
    <row r="72" spans="1:5" ht="25">
      <c r="A72" s="50" t="s">
        <v>650</v>
      </c>
      <c r="B72" s="179" t="s">
        <v>518</v>
      </c>
      <c r="C72" s="135"/>
      <c r="D72" s="49">
        <v>650</v>
      </c>
      <c r="E72" s="132">
        <f t="shared" si="1"/>
        <v>0</v>
      </c>
    </row>
    <row r="73" spans="1:5" ht="25">
      <c r="A73" s="50" t="s">
        <v>652</v>
      </c>
      <c r="B73" s="179" t="s">
        <v>653</v>
      </c>
      <c r="C73" s="135"/>
      <c r="D73" s="49">
        <v>650</v>
      </c>
      <c r="E73" s="132">
        <f t="shared" si="1"/>
        <v>0</v>
      </c>
    </row>
    <row r="74" spans="1:5" ht="25">
      <c r="A74" s="50" t="s">
        <v>654</v>
      </c>
      <c r="B74" s="179" t="s">
        <v>518</v>
      </c>
      <c r="C74" s="135"/>
      <c r="D74" s="49">
        <v>650</v>
      </c>
      <c r="E74" s="132">
        <f t="shared" si="1"/>
        <v>0</v>
      </c>
    </row>
    <row r="75" spans="1:5" ht="25">
      <c r="A75" s="50" t="s">
        <v>655</v>
      </c>
      <c r="B75" s="179" t="s">
        <v>649</v>
      </c>
      <c r="C75" s="135"/>
      <c r="D75" s="49">
        <v>650</v>
      </c>
      <c r="E75" s="132">
        <f t="shared" si="1"/>
        <v>0</v>
      </c>
    </row>
    <row r="76" spans="1:5" ht="25">
      <c r="A76" s="50" t="s">
        <v>656</v>
      </c>
      <c r="B76" s="179" t="s">
        <v>518</v>
      </c>
      <c r="C76" s="135"/>
      <c r="D76" s="49">
        <v>650</v>
      </c>
      <c r="E76" s="132">
        <f t="shared" si="1"/>
        <v>0</v>
      </c>
    </row>
    <row r="77" spans="1:5" ht="50">
      <c r="A77" s="50" t="s">
        <v>657</v>
      </c>
      <c r="B77" s="179" t="s">
        <v>649</v>
      </c>
      <c r="C77" s="135"/>
      <c r="D77" s="49">
        <v>650</v>
      </c>
      <c r="E77" s="132">
        <f t="shared" si="1"/>
        <v>0</v>
      </c>
    </row>
    <row r="78" spans="1:5" ht="25">
      <c r="A78" s="50" t="s">
        <v>658</v>
      </c>
      <c r="B78" s="179" t="s">
        <v>518</v>
      </c>
      <c r="C78" s="135"/>
      <c r="D78" s="49">
        <v>650</v>
      </c>
      <c r="E78" s="132">
        <f t="shared" si="1"/>
        <v>0</v>
      </c>
    </row>
    <row r="79" spans="1:5" ht="25">
      <c r="A79" s="50" t="s">
        <v>659</v>
      </c>
      <c r="B79" s="179" t="s">
        <v>638</v>
      </c>
      <c r="C79" s="135"/>
      <c r="D79" s="49">
        <v>650</v>
      </c>
      <c r="E79" s="132">
        <f t="shared" si="1"/>
        <v>0</v>
      </c>
    </row>
    <row r="80" spans="1:5" ht="25">
      <c r="A80" s="50" t="s">
        <v>660</v>
      </c>
      <c r="B80" s="179" t="s">
        <v>604</v>
      </c>
      <c r="C80" s="135"/>
      <c r="D80" s="57">
        <v>650</v>
      </c>
      <c r="E80" s="132">
        <f t="shared" si="1"/>
        <v>0</v>
      </c>
    </row>
    <row r="81" spans="1:5" ht="25">
      <c r="A81" s="50" t="s">
        <v>605</v>
      </c>
      <c r="B81" s="179" t="s">
        <v>604</v>
      </c>
      <c r="C81" s="135"/>
      <c r="D81" s="57">
        <v>650</v>
      </c>
      <c r="E81" s="132">
        <f t="shared" si="1"/>
        <v>0</v>
      </c>
    </row>
    <row r="82" spans="1:5" ht="25">
      <c r="A82" s="50" t="s">
        <v>606</v>
      </c>
      <c r="B82" s="179" t="s">
        <v>604</v>
      </c>
      <c r="C82" s="135"/>
      <c r="D82" s="57">
        <v>650</v>
      </c>
      <c r="E82" s="132">
        <f t="shared" si="1"/>
        <v>0</v>
      </c>
    </row>
    <row r="83" spans="1:5">
      <c r="A83" s="48" t="s">
        <v>13</v>
      </c>
      <c r="B83" s="179" t="s">
        <v>604</v>
      </c>
      <c r="C83" s="135"/>
      <c r="D83" s="57">
        <v>650</v>
      </c>
      <c r="E83" s="132">
        <f t="shared" si="1"/>
        <v>0</v>
      </c>
    </row>
    <row r="84" spans="1:5">
      <c r="A84" s="48" t="s">
        <v>607</v>
      </c>
      <c r="B84" s="179" t="s">
        <v>604</v>
      </c>
      <c r="C84" s="135"/>
      <c r="D84" s="57">
        <v>650</v>
      </c>
      <c r="E84" s="132">
        <f t="shared" si="1"/>
        <v>0</v>
      </c>
    </row>
    <row r="85" spans="1:5">
      <c r="A85" s="48" t="s">
        <v>608</v>
      </c>
      <c r="B85" s="179" t="s">
        <v>518</v>
      </c>
      <c r="C85" s="135"/>
      <c r="D85" s="57">
        <v>650</v>
      </c>
      <c r="E85" s="132">
        <f t="shared" si="1"/>
        <v>0</v>
      </c>
    </row>
    <row r="86" spans="1:5" ht="25">
      <c r="A86" s="50" t="s">
        <v>609</v>
      </c>
      <c r="B86" s="179" t="s">
        <v>518</v>
      </c>
      <c r="C86" s="135"/>
      <c r="D86" s="57">
        <v>650</v>
      </c>
      <c r="E86" s="132">
        <f t="shared" si="1"/>
        <v>0</v>
      </c>
    </row>
    <row r="87" spans="1:5">
      <c r="A87" s="48" t="s">
        <v>610</v>
      </c>
      <c r="B87" s="179" t="s">
        <v>518</v>
      </c>
      <c r="C87" s="135"/>
      <c r="D87" s="57">
        <v>650</v>
      </c>
      <c r="E87" s="132">
        <f t="shared" si="1"/>
        <v>0</v>
      </c>
    </row>
    <row r="88" spans="1:5" ht="25">
      <c r="A88" s="50" t="s">
        <v>611</v>
      </c>
      <c r="B88" s="179" t="s">
        <v>604</v>
      </c>
      <c r="C88" s="135"/>
      <c r="D88" s="57">
        <v>650</v>
      </c>
      <c r="E88" s="132">
        <f t="shared" si="1"/>
        <v>0</v>
      </c>
    </row>
    <row r="89" spans="1:5" ht="25">
      <c r="A89" s="50" t="s">
        <v>613</v>
      </c>
      <c r="B89" s="179" t="s">
        <v>612</v>
      </c>
      <c r="C89" s="135"/>
      <c r="D89" s="57">
        <v>650</v>
      </c>
      <c r="E89" s="132">
        <f t="shared" si="1"/>
        <v>0</v>
      </c>
    </row>
    <row r="90" spans="1:5">
      <c r="A90" s="48" t="s">
        <v>614</v>
      </c>
      <c r="B90" s="179" t="s">
        <v>294</v>
      </c>
      <c r="C90" s="135"/>
      <c r="D90" s="57">
        <v>650</v>
      </c>
      <c r="E90" s="132">
        <f t="shared" si="1"/>
        <v>0</v>
      </c>
    </row>
    <row r="91" spans="1:5" ht="25">
      <c r="A91" s="50" t="s">
        <v>17</v>
      </c>
      <c r="B91" s="179" t="s">
        <v>294</v>
      </c>
      <c r="C91" s="135"/>
      <c r="D91" s="57">
        <v>650</v>
      </c>
      <c r="E91" s="132">
        <f t="shared" si="1"/>
        <v>0</v>
      </c>
    </row>
    <row r="92" spans="1:5">
      <c r="A92" s="48" t="s">
        <v>16</v>
      </c>
      <c r="B92" s="179" t="s">
        <v>294</v>
      </c>
      <c r="C92" s="135"/>
      <c r="D92" s="57">
        <v>650</v>
      </c>
      <c r="E92" s="132">
        <f t="shared" si="1"/>
        <v>0</v>
      </c>
    </row>
    <row r="93" spans="1:5">
      <c r="A93" s="48" t="s">
        <v>15</v>
      </c>
      <c r="B93" s="179" t="s">
        <v>615</v>
      </c>
      <c r="C93" s="135"/>
      <c r="D93" s="57">
        <v>650</v>
      </c>
      <c r="E93" s="132">
        <f t="shared" si="1"/>
        <v>0</v>
      </c>
    </row>
    <row r="94" spans="1:5">
      <c r="A94" s="48" t="s">
        <v>616</v>
      </c>
      <c r="B94" s="179" t="s">
        <v>617</v>
      </c>
      <c r="C94" s="135"/>
      <c r="D94" s="57">
        <v>650</v>
      </c>
      <c r="E94" s="132">
        <f t="shared" si="1"/>
        <v>0</v>
      </c>
    </row>
    <row r="95" spans="1:5">
      <c r="A95" s="48" t="s">
        <v>618</v>
      </c>
      <c r="B95" s="179" t="s">
        <v>604</v>
      </c>
      <c r="C95" s="135"/>
      <c r="D95" s="57">
        <v>650</v>
      </c>
      <c r="E95" s="132">
        <f t="shared" si="1"/>
        <v>0</v>
      </c>
    </row>
    <row r="96" spans="1:5" ht="25">
      <c r="A96" s="50" t="s">
        <v>619</v>
      </c>
      <c r="B96" s="179" t="s">
        <v>604</v>
      </c>
      <c r="C96" s="135"/>
      <c r="D96" s="57">
        <v>650</v>
      </c>
      <c r="E96" s="132">
        <f t="shared" si="1"/>
        <v>0</v>
      </c>
    </row>
    <row r="97" spans="1:5">
      <c r="A97" s="48" t="s">
        <v>620</v>
      </c>
      <c r="B97" s="179" t="s">
        <v>518</v>
      </c>
      <c r="C97" s="135"/>
      <c r="D97" s="57">
        <v>650</v>
      </c>
      <c r="E97" s="132">
        <f t="shared" si="1"/>
        <v>0</v>
      </c>
    </row>
    <row r="98" spans="1:5">
      <c r="A98" s="48" t="s">
        <v>621</v>
      </c>
      <c r="B98" s="179" t="s">
        <v>518</v>
      </c>
      <c r="C98" s="135"/>
      <c r="D98" s="57">
        <v>650</v>
      </c>
      <c r="E98" s="132">
        <f t="shared" si="1"/>
        <v>0</v>
      </c>
    </row>
    <row r="99" spans="1:5">
      <c r="A99" s="48" t="s">
        <v>14</v>
      </c>
      <c r="B99" s="179" t="s">
        <v>617</v>
      </c>
      <c r="C99" s="135"/>
      <c r="D99" s="57">
        <v>650</v>
      </c>
      <c r="E99" s="132">
        <f t="shared" si="1"/>
        <v>0</v>
      </c>
    </row>
    <row r="100" spans="1:5" ht="25">
      <c r="A100" s="50" t="s">
        <v>622</v>
      </c>
      <c r="B100" s="179" t="s">
        <v>617</v>
      </c>
      <c r="C100" s="135"/>
      <c r="D100" s="57">
        <v>650</v>
      </c>
      <c r="E100" s="132">
        <f t="shared" si="1"/>
        <v>0</v>
      </c>
    </row>
    <row r="101" spans="1:5">
      <c r="A101" s="48" t="s">
        <v>623</v>
      </c>
      <c r="B101" s="179" t="s">
        <v>617</v>
      </c>
      <c r="C101" s="135"/>
      <c r="D101" s="57">
        <v>650</v>
      </c>
      <c r="E101" s="132">
        <f t="shared" si="1"/>
        <v>0</v>
      </c>
    </row>
    <row r="102" spans="1:5">
      <c r="A102" s="48" t="s">
        <v>624</v>
      </c>
      <c r="B102" s="179" t="s">
        <v>617</v>
      </c>
      <c r="C102" s="135"/>
      <c r="D102" s="57">
        <v>650</v>
      </c>
      <c r="E102" s="132">
        <f t="shared" si="1"/>
        <v>0</v>
      </c>
    </row>
    <row r="103" spans="1:5" ht="25">
      <c r="A103" s="50" t="s">
        <v>625</v>
      </c>
      <c r="B103" s="179" t="s">
        <v>617</v>
      </c>
      <c r="C103" s="135"/>
      <c r="D103" s="57">
        <v>650</v>
      </c>
      <c r="E103" s="132">
        <f t="shared" si="1"/>
        <v>0</v>
      </c>
    </row>
    <row r="104" spans="1:5">
      <c r="A104" s="48" t="s">
        <v>626</v>
      </c>
      <c r="B104" s="179" t="s">
        <v>294</v>
      </c>
      <c r="C104" s="135"/>
      <c r="D104" s="57">
        <v>650</v>
      </c>
      <c r="E104" s="132">
        <f t="shared" si="1"/>
        <v>0</v>
      </c>
    </row>
    <row r="105" spans="1:5">
      <c r="A105" s="48" t="s">
        <v>627</v>
      </c>
      <c r="B105" s="179" t="s">
        <v>604</v>
      </c>
      <c r="C105" s="135"/>
      <c r="D105" s="57">
        <v>650</v>
      </c>
      <c r="E105" s="132">
        <f t="shared" si="1"/>
        <v>0</v>
      </c>
    </row>
    <row r="106" spans="1:5">
      <c r="A106" s="48" t="s">
        <v>628</v>
      </c>
      <c r="B106" s="179" t="s">
        <v>604</v>
      </c>
      <c r="C106" s="135"/>
      <c r="D106" s="57">
        <v>650</v>
      </c>
      <c r="E106" s="132">
        <f t="shared" si="1"/>
        <v>0</v>
      </c>
    </row>
    <row r="107" spans="1:5" ht="25">
      <c r="A107" s="50" t="s">
        <v>629</v>
      </c>
      <c r="B107" s="179" t="s">
        <v>604</v>
      </c>
      <c r="C107" s="135"/>
      <c r="D107" s="57">
        <v>650</v>
      </c>
      <c r="E107" s="132">
        <f t="shared" si="1"/>
        <v>0</v>
      </c>
    </row>
    <row r="108" spans="1:5">
      <c r="A108" s="48" t="s">
        <v>630</v>
      </c>
      <c r="B108" s="179" t="s">
        <v>604</v>
      </c>
      <c r="C108" s="135"/>
      <c r="D108" s="57">
        <v>650</v>
      </c>
      <c r="E108" s="132">
        <f t="shared" si="1"/>
        <v>0</v>
      </c>
    </row>
    <row r="109" spans="1:5">
      <c r="A109" s="48" t="s">
        <v>631</v>
      </c>
      <c r="B109" s="179" t="s">
        <v>294</v>
      </c>
      <c r="C109" s="135"/>
      <c r="D109" s="57">
        <v>650</v>
      </c>
      <c r="E109" s="132">
        <f t="shared" si="1"/>
        <v>0</v>
      </c>
    </row>
    <row r="110" spans="1:5">
      <c r="A110" s="186" t="s">
        <v>1063</v>
      </c>
      <c r="B110" s="188" t="s">
        <v>638</v>
      </c>
      <c r="C110" s="135"/>
      <c r="D110" s="57">
        <v>450</v>
      </c>
      <c r="E110" s="132">
        <f t="shared" si="1"/>
        <v>0</v>
      </c>
    </row>
    <row r="111" spans="1:5">
      <c r="A111" s="186" t="s">
        <v>1064</v>
      </c>
      <c r="B111" s="188" t="s">
        <v>638</v>
      </c>
      <c r="C111" s="135"/>
      <c r="D111" s="57">
        <v>450</v>
      </c>
      <c r="E111" s="132">
        <f t="shared" si="1"/>
        <v>0</v>
      </c>
    </row>
    <row r="112" spans="1:5" ht="21">
      <c r="A112" s="133" t="s">
        <v>953</v>
      </c>
      <c r="B112" s="70"/>
      <c r="C112" s="19">
        <f>SUM(C16:C111)</f>
        <v>0</v>
      </c>
      <c r="D112" s="20"/>
      <c r="E112" s="20">
        <f>SUM(E16:E111)</f>
        <v>0</v>
      </c>
    </row>
    <row r="113" spans="1:4">
      <c r="B113" s="181"/>
      <c r="C113" s="51"/>
    </row>
    <row r="114" spans="1:4">
      <c r="B114" s="181"/>
      <c r="C114" s="51"/>
    </row>
    <row r="115" spans="1:4">
      <c r="B115" s="181"/>
      <c r="C115" s="51"/>
    </row>
    <row r="116" spans="1:4">
      <c r="B116" s="181"/>
      <c r="C116" s="51"/>
    </row>
    <row r="117" spans="1:4">
      <c r="B117" s="181"/>
      <c r="C117" s="51"/>
    </row>
    <row r="118" spans="1:4">
      <c r="B118" s="181"/>
      <c r="C118" s="51"/>
    </row>
    <row r="119" spans="1:4">
      <c r="A119" s="14"/>
      <c r="B119" s="181"/>
      <c r="C119" s="51"/>
      <c r="D119"/>
    </row>
    <row r="120" spans="1:4">
      <c r="A120" s="14"/>
      <c r="B120" s="181"/>
      <c r="C120" s="51"/>
      <c r="D120"/>
    </row>
    <row r="121" spans="1:4">
      <c r="A121" s="14"/>
      <c r="B121" s="181"/>
      <c r="C121" s="51"/>
      <c r="D121"/>
    </row>
    <row r="122" spans="1:4">
      <c r="A122" s="14"/>
      <c r="B122" s="181"/>
      <c r="C122" s="51"/>
      <c r="D122"/>
    </row>
    <row r="123" spans="1:4">
      <c r="A123" s="14"/>
      <c r="B123" s="181"/>
      <c r="C123" s="51"/>
      <c r="D123"/>
    </row>
    <row r="124" spans="1:4">
      <c r="A124" s="14"/>
      <c r="B124" s="181"/>
      <c r="C124" s="51"/>
      <c r="D124"/>
    </row>
    <row r="125" spans="1:4">
      <c r="A125" s="14"/>
      <c r="B125" s="181"/>
      <c r="C125" s="51"/>
      <c r="D125"/>
    </row>
    <row r="126" spans="1:4">
      <c r="A126" s="14"/>
      <c r="B126" s="181"/>
      <c r="C126" s="51"/>
      <c r="D126"/>
    </row>
    <row r="127" spans="1:4">
      <c r="A127" s="14"/>
      <c r="B127" s="181"/>
      <c r="C127" s="51"/>
      <c r="D127"/>
    </row>
    <row r="128" spans="1:4">
      <c r="A128" s="14"/>
      <c r="B128" s="181"/>
      <c r="C128" s="51"/>
      <c r="D128"/>
    </row>
    <row r="129" spans="1:4">
      <c r="A129" s="14"/>
      <c r="B129" s="181"/>
      <c r="C129" s="51"/>
      <c r="D129"/>
    </row>
    <row r="130" spans="1:4">
      <c r="A130" s="14"/>
      <c r="B130" s="181"/>
      <c r="C130" s="51"/>
      <c r="D130"/>
    </row>
    <row r="131" spans="1:4">
      <c r="A131" s="14"/>
      <c r="B131" s="181"/>
      <c r="C131" s="51"/>
      <c r="D131"/>
    </row>
    <row r="132" spans="1:4">
      <c r="A132" s="14"/>
      <c r="B132" s="181"/>
      <c r="C132" s="51"/>
      <c r="D132"/>
    </row>
  </sheetData>
  <mergeCells count="11">
    <mergeCell ref="A4:E4"/>
    <mergeCell ref="A5:E5"/>
    <mergeCell ref="B6:E6"/>
    <mergeCell ref="B12:E12"/>
    <mergeCell ref="C13:E13"/>
    <mergeCell ref="C14:E14"/>
    <mergeCell ref="B7:E7"/>
    <mergeCell ref="A8:E8"/>
    <mergeCell ref="B9:E9"/>
    <mergeCell ref="B10:E10"/>
    <mergeCell ref="B11:E11"/>
  </mergeCells>
  <phoneticPr fontId="5" type="noConversion"/>
  <pageMargins left="0.75000000000000011" right="0.75000000000000011" top="1" bottom="1" header="0.5" footer="0.5"/>
  <pageSetup paperSize="9" scale="49" fitToHeight="5" orientation="portrait" horizontalDpi="4294967292" verticalDpi="4294967292"/>
  <colBreaks count="1" manualBreakCount="1">
    <brk id="4" max="1048575" man="1"/>
  </colBreaks>
  <drawing r:id="rId1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E142"/>
  <sheetViews>
    <sheetView topLeftCell="A99" zoomScale="90" zoomScaleNormal="90" workbookViewId="0">
      <selection activeCell="C101" sqref="C101"/>
    </sheetView>
  </sheetViews>
  <sheetFormatPr baseColWidth="10" defaultRowHeight="21"/>
  <cols>
    <col min="1" max="1" width="49.1640625" style="21" customWidth="1"/>
    <col min="2" max="2" width="61.33203125" style="73" customWidth="1"/>
    <col min="3" max="3" width="19.5" style="16" customWidth="1"/>
    <col min="4" max="4" width="23.33203125" customWidth="1"/>
    <col min="5" max="5" width="22.33203125" style="137" customWidth="1"/>
  </cols>
  <sheetData>
    <row r="1" spans="1:5" ht="24">
      <c r="A1" s="110"/>
      <c r="B1" s="140"/>
      <c r="C1" s="111"/>
      <c r="D1" s="112"/>
      <c r="E1" s="113"/>
    </row>
    <row r="2" spans="1:5" ht="24">
      <c r="A2" s="114"/>
      <c r="B2" s="106"/>
      <c r="C2" s="107"/>
      <c r="D2" s="108"/>
      <c r="E2" s="115"/>
    </row>
    <row r="3" spans="1:5" ht="24">
      <c r="A3" s="114"/>
      <c r="B3" s="106"/>
      <c r="C3" s="107"/>
      <c r="D3" s="108"/>
      <c r="E3" s="115"/>
    </row>
    <row r="4" spans="1:5" s="93" customFormat="1" ht="50" customHeight="1">
      <c r="A4" s="246" t="s">
        <v>954</v>
      </c>
      <c r="B4" s="247"/>
      <c r="C4" s="247"/>
      <c r="D4" s="247"/>
      <c r="E4" s="248"/>
    </row>
    <row r="5" spans="1:5" ht="26">
      <c r="A5" s="246"/>
      <c r="B5" s="247"/>
      <c r="C5" s="247"/>
      <c r="D5" s="247"/>
      <c r="E5" s="248"/>
    </row>
    <row r="6" spans="1:5" ht="29">
      <c r="A6" s="116" t="s">
        <v>944</v>
      </c>
      <c r="B6" s="109"/>
      <c r="C6" s="249" t="s">
        <v>943</v>
      </c>
      <c r="D6" s="249"/>
      <c r="E6" s="250"/>
    </row>
    <row r="7" spans="1:5" s="92" customFormat="1" ht="34">
      <c r="A7" s="117"/>
      <c r="B7" s="262" t="s">
        <v>942</v>
      </c>
      <c r="C7" s="262"/>
      <c r="D7" s="262"/>
      <c r="E7" s="263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56" customHeight="1">
      <c r="A9" s="99" t="s">
        <v>946</v>
      </c>
      <c r="B9" s="280"/>
      <c r="C9" s="281"/>
      <c r="D9" s="281"/>
      <c r="E9" s="282"/>
    </row>
    <row r="10" spans="1:5" s="92" customFormat="1" ht="44" customHeight="1">
      <c r="A10" s="101" t="s">
        <v>947</v>
      </c>
      <c r="B10" s="280"/>
      <c r="C10" s="281"/>
      <c r="D10" s="281"/>
      <c r="E10" s="282"/>
    </row>
    <row r="11" spans="1:5" s="92" customFormat="1" ht="53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83" t="s">
        <v>952</v>
      </c>
      <c r="C13" s="286">
        <f>E102</f>
        <v>0</v>
      </c>
      <c r="D13" s="287"/>
      <c r="E13" s="288"/>
    </row>
    <row r="14" spans="1:5" s="92" customFormat="1" ht="39" customHeight="1">
      <c r="A14" s="97"/>
      <c r="B14" s="183" t="s">
        <v>951</v>
      </c>
      <c r="C14" s="273">
        <f>C102</f>
        <v>0</v>
      </c>
      <c r="D14" s="274"/>
      <c r="E14" s="275"/>
    </row>
    <row r="15" spans="1:5" s="14" customFormat="1" ht="96" customHeight="1">
      <c r="A15" s="18" t="s">
        <v>0</v>
      </c>
      <c r="B15" s="18" t="s">
        <v>23</v>
      </c>
      <c r="C15" s="141" t="s">
        <v>941</v>
      </c>
      <c r="D15" s="142" t="s">
        <v>950</v>
      </c>
      <c r="E15" s="119" t="s">
        <v>940</v>
      </c>
    </row>
    <row r="16" spans="1:5" ht="96" customHeight="1">
      <c r="A16" s="13" t="s">
        <v>138</v>
      </c>
      <c r="B16" s="58" t="s">
        <v>139</v>
      </c>
      <c r="C16" s="143"/>
      <c r="D16" s="12">
        <v>700</v>
      </c>
      <c r="E16" s="82">
        <f>C16*D16</f>
        <v>0</v>
      </c>
    </row>
    <row r="17" spans="1:5" ht="84" customHeight="1">
      <c r="A17" s="13" t="s">
        <v>140</v>
      </c>
      <c r="B17" s="58" t="s">
        <v>141</v>
      </c>
      <c r="C17" s="143"/>
      <c r="D17" s="12">
        <v>900</v>
      </c>
      <c r="E17" s="82">
        <f t="shared" ref="E17:E80" si="0">C17*D17</f>
        <v>0</v>
      </c>
    </row>
    <row r="18" spans="1:5" ht="86" customHeight="1">
      <c r="A18" s="13" t="s">
        <v>142</v>
      </c>
      <c r="B18" s="58" t="s">
        <v>143</v>
      </c>
      <c r="C18" s="143"/>
      <c r="D18" s="12">
        <v>900</v>
      </c>
      <c r="E18" s="82">
        <f t="shared" si="0"/>
        <v>0</v>
      </c>
    </row>
    <row r="19" spans="1:5" ht="81" customHeight="1">
      <c r="A19" s="13" t="s">
        <v>144</v>
      </c>
      <c r="B19" s="71" t="s">
        <v>145</v>
      </c>
      <c r="C19" s="143"/>
      <c r="D19" s="12">
        <v>900</v>
      </c>
      <c r="E19" s="82">
        <f t="shared" si="0"/>
        <v>0</v>
      </c>
    </row>
    <row r="20" spans="1:5" ht="80" customHeight="1">
      <c r="A20" s="13" t="s">
        <v>319</v>
      </c>
      <c r="B20" s="58" t="s">
        <v>318</v>
      </c>
      <c r="C20" s="143"/>
      <c r="D20" s="12">
        <v>600</v>
      </c>
      <c r="E20" s="82">
        <f t="shared" si="0"/>
        <v>0</v>
      </c>
    </row>
    <row r="21" spans="1:5" ht="93" customHeight="1">
      <c r="A21" s="7" t="s">
        <v>185</v>
      </c>
      <c r="B21" s="58" t="s">
        <v>220</v>
      </c>
      <c r="C21" s="143"/>
      <c r="D21" s="12">
        <v>500</v>
      </c>
      <c r="E21" s="82">
        <f t="shared" si="0"/>
        <v>0</v>
      </c>
    </row>
    <row r="22" spans="1:5" ht="84" customHeight="1">
      <c r="A22" s="7" t="s">
        <v>186</v>
      </c>
      <c r="B22" s="58" t="s">
        <v>819</v>
      </c>
      <c r="C22" s="143"/>
      <c r="D22" s="12">
        <v>850</v>
      </c>
      <c r="E22" s="82">
        <f t="shared" si="0"/>
        <v>0</v>
      </c>
    </row>
    <row r="23" spans="1:5" ht="88" customHeight="1">
      <c r="A23" s="13" t="s">
        <v>187</v>
      </c>
      <c r="B23" s="58" t="s">
        <v>221</v>
      </c>
      <c r="C23" s="143"/>
      <c r="D23" s="12">
        <v>850</v>
      </c>
      <c r="E23" s="82">
        <f t="shared" si="0"/>
        <v>0</v>
      </c>
    </row>
    <row r="24" spans="1:5" ht="79" customHeight="1">
      <c r="A24" s="13" t="s">
        <v>188</v>
      </c>
      <c r="B24" s="58" t="s">
        <v>222</v>
      </c>
      <c r="C24" s="143"/>
      <c r="D24" s="12">
        <v>500</v>
      </c>
      <c r="E24" s="82">
        <f t="shared" si="0"/>
        <v>0</v>
      </c>
    </row>
    <row r="25" spans="1:5" ht="74" customHeight="1">
      <c r="A25" s="13" t="s">
        <v>189</v>
      </c>
      <c r="B25" s="58"/>
      <c r="C25" s="143"/>
      <c r="D25" s="12">
        <v>500</v>
      </c>
      <c r="E25" s="82">
        <f t="shared" si="0"/>
        <v>0</v>
      </c>
    </row>
    <row r="26" spans="1:5" ht="121" customHeight="1">
      <c r="A26" s="7" t="s">
        <v>190</v>
      </c>
      <c r="B26" s="58" t="s">
        <v>223</v>
      </c>
      <c r="C26" s="143"/>
      <c r="D26" s="12">
        <v>500</v>
      </c>
      <c r="E26" s="82">
        <f t="shared" si="0"/>
        <v>0</v>
      </c>
    </row>
    <row r="27" spans="1:5" ht="93" customHeight="1">
      <c r="A27" s="7" t="s">
        <v>191</v>
      </c>
      <c r="B27" s="58" t="s">
        <v>224</v>
      </c>
      <c r="C27" s="143"/>
      <c r="D27" s="12">
        <v>850</v>
      </c>
      <c r="E27" s="82">
        <f t="shared" si="0"/>
        <v>0</v>
      </c>
    </row>
    <row r="28" spans="1:5" ht="97" customHeight="1">
      <c r="A28" s="7" t="s">
        <v>192</v>
      </c>
      <c r="B28" s="58" t="s">
        <v>225</v>
      </c>
      <c r="C28" s="143"/>
      <c r="D28" s="12">
        <v>500</v>
      </c>
      <c r="E28" s="82">
        <f t="shared" si="0"/>
        <v>0</v>
      </c>
    </row>
    <row r="29" spans="1:5" ht="100" customHeight="1">
      <c r="A29" s="13" t="s">
        <v>193</v>
      </c>
      <c r="B29" s="58" t="s">
        <v>226</v>
      </c>
      <c r="C29" s="143"/>
      <c r="D29" s="12">
        <v>500</v>
      </c>
      <c r="E29" s="82">
        <f t="shared" si="0"/>
        <v>0</v>
      </c>
    </row>
    <row r="30" spans="1:5" ht="111" customHeight="1">
      <c r="A30" s="7" t="s">
        <v>194</v>
      </c>
      <c r="B30" s="58" t="s">
        <v>227</v>
      </c>
      <c r="C30" s="143"/>
      <c r="D30" s="12">
        <v>500</v>
      </c>
      <c r="E30" s="82">
        <f t="shared" si="0"/>
        <v>0</v>
      </c>
    </row>
    <row r="31" spans="1:5" ht="116" customHeight="1">
      <c r="A31" s="13" t="s">
        <v>195</v>
      </c>
      <c r="B31" s="58" t="s">
        <v>228</v>
      </c>
      <c r="C31" s="143"/>
      <c r="D31" s="12">
        <v>700</v>
      </c>
      <c r="E31" s="82">
        <f t="shared" si="0"/>
        <v>0</v>
      </c>
    </row>
    <row r="32" spans="1:5" ht="86" customHeight="1">
      <c r="A32" s="7" t="s">
        <v>196</v>
      </c>
      <c r="B32" s="58" t="s">
        <v>229</v>
      </c>
      <c r="C32" s="143"/>
      <c r="D32" s="12">
        <v>750</v>
      </c>
      <c r="E32" s="82">
        <f t="shared" si="0"/>
        <v>0</v>
      </c>
    </row>
    <row r="33" spans="1:5" ht="107" customHeight="1">
      <c r="A33" s="7" t="s">
        <v>197</v>
      </c>
      <c r="B33" s="58" t="s">
        <v>230</v>
      </c>
      <c r="C33" s="143"/>
      <c r="D33" s="12">
        <v>650</v>
      </c>
      <c r="E33" s="82">
        <f t="shared" si="0"/>
        <v>0</v>
      </c>
    </row>
    <row r="34" spans="1:5" ht="107" customHeight="1">
      <c r="A34" s="7" t="s">
        <v>198</v>
      </c>
      <c r="B34" s="58" t="s">
        <v>231</v>
      </c>
      <c r="C34" s="143"/>
      <c r="D34" s="12">
        <v>800</v>
      </c>
      <c r="E34" s="82">
        <f t="shared" si="0"/>
        <v>0</v>
      </c>
    </row>
    <row r="35" spans="1:5" ht="137" customHeight="1">
      <c r="A35" s="7" t="s">
        <v>199</v>
      </c>
      <c r="B35" s="58" t="s">
        <v>232</v>
      </c>
      <c r="C35" s="143"/>
      <c r="D35" s="12">
        <v>600</v>
      </c>
      <c r="E35" s="82">
        <f t="shared" si="0"/>
        <v>0</v>
      </c>
    </row>
    <row r="36" spans="1:5" ht="108" customHeight="1">
      <c r="A36" s="7" t="s">
        <v>200</v>
      </c>
      <c r="B36" s="58" t="s">
        <v>233</v>
      </c>
      <c r="C36" s="143"/>
      <c r="D36" s="12">
        <v>650</v>
      </c>
      <c r="E36" s="82">
        <f t="shared" si="0"/>
        <v>0</v>
      </c>
    </row>
    <row r="37" spans="1:5" ht="106" customHeight="1">
      <c r="A37" s="7" t="s">
        <v>201</v>
      </c>
      <c r="B37" s="58" t="s">
        <v>234</v>
      </c>
      <c r="C37" s="143"/>
      <c r="D37" s="12">
        <v>850</v>
      </c>
      <c r="E37" s="82">
        <f t="shared" si="0"/>
        <v>0</v>
      </c>
    </row>
    <row r="38" spans="1:5" ht="108" customHeight="1">
      <c r="A38" s="7" t="s">
        <v>202</v>
      </c>
      <c r="B38" s="58" t="s">
        <v>235</v>
      </c>
      <c r="C38" s="143"/>
      <c r="D38" s="12">
        <v>450</v>
      </c>
      <c r="E38" s="82">
        <f t="shared" si="0"/>
        <v>0</v>
      </c>
    </row>
    <row r="39" spans="1:5" ht="143" customHeight="1">
      <c r="A39" s="7" t="s">
        <v>203</v>
      </c>
      <c r="B39" s="58" t="s">
        <v>236</v>
      </c>
      <c r="C39" s="143"/>
      <c r="D39" s="12">
        <v>350</v>
      </c>
      <c r="E39" s="82">
        <f t="shared" si="0"/>
        <v>0</v>
      </c>
    </row>
    <row r="40" spans="1:5" ht="122" customHeight="1">
      <c r="A40" s="7" t="s">
        <v>204</v>
      </c>
      <c r="B40" s="58" t="s">
        <v>237</v>
      </c>
      <c r="C40" s="143"/>
      <c r="D40" s="12">
        <v>450</v>
      </c>
      <c r="E40" s="82">
        <f t="shared" si="0"/>
        <v>0</v>
      </c>
    </row>
    <row r="41" spans="1:5" ht="111" customHeight="1">
      <c r="A41" s="7" t="s">
        <v>205</v>
      </c>
      <c r="B41" s="58" t="s">
        <v>238</v>
      </c>
      <c r="C41" s="143"/>
      <c r="D41" s="12">
        <v>350</v>
      </c>
      <c r="E41" s="82">
        <f t="shared" si="0"/>
        <v>0</v>
      </c>
    </row>
    <row r="42" spans="1:5" ht="134" customHeight="1">
      <c r="A42" s="13" t="s">
        <v>206</v>
      </c>
      <c r="B42" s="58" t="s">
        <v>239</v>
      </c>
      <c r="C42" s="143"/>
      <c r="D42" s="12">
        <v>1400</v>
      </c>
      <c r="E42" s="82">
        <f t="shared" si="0"/>
        <v>0</v>
      </c>
    </row>
    <row r="43" spans="1:5" ht="123" customHeight="1">
      <c r="A43" s="7" t="s">
        <v>207</v>
      </c>
      <c r="B43" s="58" t="s">
        <v>240</v>
      </c>
      <c r="C43" s="143"/>
      <c r="D43" s="12">
        <v>350</v>
      </c>
      <c r="E43" s="82">
        <f t="shared" si="0"/>
        <v>0</v>
      </c>
    </row>
    <row r="44" spans="1:5" ht="121" customHeight="1">
      <c r="A44" s="7" t="s">
        <v>208</v>
      </c>
      <c r="B44" s="58" t="s">
        <v>241</v>
      </c>
      <c r="C44" s="143"/>
      <c r="D44" s="12">
        <v>350</v>
      </c>
      <c r="E44" s="82">
        <f t="shared" si="0"/>
        <v>0</v>
      </c>
    </row>
    <row r="45" spans="1:5" ht="136" customHeight="1">
      <c r="A45" s="7" t="s">
        <v>209</v>
      </c>
      <c r="B45" s="58" t="s">
        <v>242</v>
      </c>
      <c r="C45" s="143"/>
      <c r="D45" s="12">
        <v>450</v>
      </c>
      <c r="E45" s="82">
        <f t="shared" si="0"/>
        <v>0</v>
      </c>
    </row>
    <row r="46" spans="1:5" ht="130" customHeight="1">
      <c r="A46" s="7" t="s">
        <v>210</v>
      </c>
      <c r="B46" s="58" t="s">
        <v>243</v>
      </c>
      <c r="C46" s="143"/>
      <c r="D46" s="12">
        <v>450</v>
      </c>
      <c r="E46" s="82">
        <f t="shared" si="0"/>
        <v>0</v>
      </c>
    </row>
    <row r="47" spans="1:5" ht="119" customHeight="1">
      <c r="A47" s="7" t="s">
        <v>211</v>
      </c>
      <c r="B47" s="58" t="s">
        <v>244</v>
      </c>
      <c r="C47" s="143"/>
      <c r="D47" s="12">
        <v>450</v>
      </c>
      <c r="E47" s="82">
        <f t="shared" si="0"/>
        <v>0</v>
      </c>
    </row>
    <row r="48" spans="1:5" ht="109" customHeight="1">
      <c r="A48" s="7" t="s">
        <v>212</v>
      </c>
      <c r="B48" s="58" t="s">
        <v>245</v>
      </c>
      <c r="C48" s="143"/>
      <c r="D48" s="12">
        <v>350</v>
      </c>
      <c r="E48" s="82">
        <f t="shared" si="0"/>
        <v>0</v>
      </c>
    </row>
    <row r="49" spans="1:5" ht="122" customHeight="1">
      <c r="A49" s="13" t="s">
        <v>213</v>
      </c>
      <c r="B49" s="58" t="s">
        <v>246</v>
      </c>
      <c r="C49" s="143"/>
      <c r="D49" s="12">
        <v>350</v>
      </c>
      <c r="E49" s="82">
        <f t="shared" si="0"/>
        <v>0</v>
      </c>
    </row>
    <row r="50" spans="1:5" ht="107" customHeight="1">
      <c r="A50" s="13" t="s">
        <v>214</v>
      </c>
      <c r="B50" s="58" t="s">
        <v>247</v>
      </c>
      <c r="C50" s="143"/>
      <c r="D50" s="12">
        <v>350</v>
      </c>
      <c r="E50" s="82">
        <f t="shared" si="0"/>
        <v>0</v>
      </c>
    </row>
    <row r="51" spans="1:5" ht="114" customHeight="1">
      <c r="A51" s="7" t="s">
        <v>215</v>
      </c>
      <c r="B51" s="58" t="s">
        <v>248</v>
      </c>
      <c r="C51" s="143"/>
      <c r="D51" s="12">
        <v>350</v>
      </c>
      <c r="E51" s="82">
        <f t="shared" si="0"/>
        <v>0</v>
      </c>
    </row>
    <row r="52" spans="1:5" ht="96" customHeight="1">
      <c r="A52" s="7" t="s">
        <v>216</v>
      </c>
      <c r="B52" s="58" t="s">
        <v>249</v>
      </c>
      <c r="C52" s="143"/>
      <c r="D52" s="12">
        <v>350</v>
      </c>
      <c r="E52" s="82">
        <f t="shared" si="0"/>
        <v>0</v>
      </c>
    </row>
    <row r="53" spans="1:5" ht="103" customHeight="1">
      <c r="A53" s="7" t="s">
        <v>218</v>
      </c>
      <c r="B53" s="58" t="s">
        <v>250</v>
      </c>
      <c r="C53" s="143"/>
      <c r="D53" s="12">
        <v>500</v>
      </c>
      <c r="E53" s="82">
        <f t="shared" si="0"/>
        <v>0</v>
      </c>
    </row>
    <row r="54" spans="1:5" ht="123" customHeight="1">
      <c r="A54" s="13" t="s">
        <v>219</v>
      </c>
      <c r="B54" s="58" t="s">
        <v>251</v>
      </c>
      <c r="C54" s="143"/>
      <c r="D54" s="12">
        <v>450</v>
      </c>
      <c r="E54" s="82">
        <f t="shared" si="0"/>
        <v>0</v>
      </c>
    </row>
    <row r="55" spans="1:5" ht="114" customHeight="1">
      <c r="A55" s="13" t="s">
        <v>295</v>
      </c>
      <c r="B55" s="58" t="s">
        <v>296</v>
      </c>
      <c r="C55" s="143"/>
      <c r="D55" s="12">
        <v>450</v>
      </c>
      <c r="E55" s="82">
        <f t="shared" si="0"/>
        <v>0</v>
      </c>
    </row>
    <row r="56" spans="1:5" ht="97" customHeight="1">
      <c r="A56" s="13" t="s">
        <v>297</v>
      </c>
      <c r="B56" s="58" t="s">
        <v>298</v>
      </c>
      <c r="C56" s="143"/>
      <c r="D56" s="12">
        <v>450</v>
      </c>
      <c r="E56" s="82">
        <f t="shared" si="0"/>
        <v>0</v>
      </c>
    </row>
    <row r="57" spans="1:5" ht="102" customHeight="1">
      <c r="A57" s="13" t="s">
        <v>299</v>
      </c>
      <c r="B57" s="58" t="s">
        <v>300</v>
      </c>
      <c r="C57" s="143"/>
      <c r="D57" s="12">
        <v>450</v>
      </c>
      <c r="E57" s="82">
        <f t="shared" si="0"/>
        <v>0</v>
      </c>
    </row>
    <row r="58" spans="1:5" ht="102" customHeight="1">
      <c r="A58" s="13" t="s">
        <v>301</v>
      </c>
      <c r="B58" s="58" t="s">
        <v>302</v>
      </c>
      <c r="C58" s="143"/>
      <c r="D58" s="12">
        <v>450</v>
      </c>
      <c r="E58" s="82">
        <f t="shared" si="0"/>
        <v>0</v>
      </c>
    </row>
    <row r="59" spans="1:5" ht="120" customHeight="1">
      <c r="A59" s="13" t="s">
        <v>303</v>
      </c>
      <c r="B59" s="58" t="s">
        <v>304</v>
      </c>
      <c r="C59" s="143"/>
      <c r="D59" s="12">
        <v>450</v>
      </c>
      <c r="E59" s="82">
        <f t="shared" si="0"/>
        <v>0</v>
      </c>
    </row>
    <row r="60" spans="1:5" ht="109" customHeight="1">
      <c r="A60" s="13" t="s">
        <v>305</v>
      </c>
      <c r="B60" s="58" t="s">
        <v>306</v>
      </c>
      <c r="C60" s="143"/>
      <c r="D60" s="12">
        <v>450</v>
      </c>
      <c r="E60" s="82">
        <f t="shared" si="0"/>
        <v>0</v>
      </c>
    </row>
    <row r="61" spans="1:5" ht="81" customHeight="1">
      <c r="A61" s="13" t="s">
        <v>307</v>
      </c>
      <c r="B61" s="58" t="s">
        <v>308</v>
      </c>
      <c r="C61" s="143"/>
      <c r="D61" s="12">
        <v>450</v>
      </c>
      <c r="E61" s="82">
        <f t="shared" si="0"/>
        <v>0</v>
      </c>
    </row>
    <row r="62" spans="1:5" ht="98" customHeight="1">
      <c r="A62" s="13" t="s">
        <v>309</v>
      </c>
      <c r="B62" s="58" t="s">
        <v>310</v>
      </c>
      <c r="C62" s="143"/>
      <c r="D62" s="12">
        <v>450</v>
      </c>
      <c r="E62" s="82">
        <f t="shared" si="0"/>
        <v>0</v>
      </c>
    </row>
    <row r="63" spans="1:5" ht="120" customHeight="1">
      <c r="A63" s="13" t="s">
        <v>311</v>
      </c>
      <c r="B63" s="58" t="s">
        <v>248</v>
      </c>
      <c r="C63" s="143"/>
      <c r="D63" s="12">
        <v>450</v>
      </c>
      <c r="E63" s="82">
        <f t="shared" si="0"/>
        <v>0</v>
      </c>
    </row>
    <row r="64" spans="1:5" ht="112" customHeight="1">
      <c r="A64" s="13" t="s">
        <v>312</v>
      </c>
      <c r="B64" s="58" t="s">
        <v>313</v>
      </c>
      <c r="C64" s="143"/>
      <c r="D64" s="12">
        <v>450</v>
      </c>
      <c r="E64" s="82">
        <f t="shared" si="0"/>
        <v>0</v>
      </c>
    </row>
    <row r="65" spans="1:5" ht="98" customHeight="1">
      <c r="A65" s="13" t="s">
        <v>314</v>
      </c>
      <c r="B65" s="58" t="s">
        <v>315</v>
      </c>
      <c r="C65" s="143"/>
      <c r="D65" s="12">
        <v>450</v>
      </c>
      <c r="E65" s="82">
        <f t="shared" si="0"/>
        <v>0</v>
      </c>
    </row>
    <row r="66" spans="1:5" ht="128" customHeight="1">
      <c r="A66" s="13" t="s">
        <v>316</v>
      </c>
      <c r="B66" s="58" t="s">
        <v>317</v>
      </c>
      <c r="C66" s="143"/>
      <c r="D66" s="12">
        <v>450</v>
      </c>
      <c r="E66" s="82">
        <f t="shared" si="0"/>
        <v>0</v>
      </c>
    </row>
    <row r="67" spans="1:5" ht="49" customHeight="1">
      <c r="A67" s="7" t="s">
        <v>371</v>
      </c>
      <c r="B67" s="58"/>
      <c r="C67" s="143"/>
      <c r="D67" s="12">
        <v>700</v>
      </c>
      <c r="E67" s="82">
        <f t="shared" si="0"/>
        <v>0</v>
      </c>
    </row>
    <row r="68" spans="1:5" ht="59" customHeight="1">
      <c r="A68" s="7" t="s">
        <v>372</v>
      </c>
      <c r="B68" s="58"/>
      <c r="C68" s="143"/>
      <c r="D68" s="12">
        <v>900</v>
      </c>
      <c r="E68" s="82">
        <f t="shared" si="0"/>
        <v>0</v>
      </c>
    </row>
    <row r="69" spans="1:5" ht="49" customHeight="1">
      <c r="A69" s="7" t="s">
        <v>373</v>
      </c>
      <c r="B69" s="58"/>
      <c r="C69" s="143"/>
      <c r="D69" s="12">
        <v>900</v>
      </c>
      <c r="E69" s="82">
        <f t="shared" si="0"/>
        <v>0</v>
      </c>
    </row>
    <row r="70" spans="1:5" ht="69" customHeight="1">
      <c r="A70" s="7" t="s">
        <v>374</v>
      </c>
      <c r="B70" s="58"/>
      <c r="C70" s="143"/>
      <c r="D70" s="12">
        <v>900</v>
      </c>
      <c r="E70" s="82">
        <f t="shared" si="0"/>
        <v>0</v>
      </c>
    </row>
    <row r="71" spans="1:5" ht="58" customHeight="1">
      <c r="A71" s="13" t="s">
        <v>698</v>
      </c>
      <c r="B71" s="58" t="s">
        <v>695</v>
      </c>
      <c r="C71" s="143"/>
      <c r="D71" s="12">
        <v>800</v>
      </c>
      <c r="E71" s="82">
        <f t="shared" si="0"/>
        <v>0</v>
      </c>
    </row>
    <row r="72" spans="1:5" ht="44">
      <c r="A72" s="13" t="s">
        <v>699</v>
      </c>
      <c r="B72" s="58" t="s">
        <v>696</v>
      </c>
      <c r="C72" s="143"/>
      <c r="D72" s="12">
        <v>1500</v>
      </c>
      <c r="E72" s="82">
        <f t="shared" si="0"/>
        <v>0</v>
      </c>
    </row>
    <row r="73" spans="1:5" ht="44">
      <c r="A73" s="13" t="s">
        <v>700</v>
      </c>
      <c r="B73" s="58" t="s">
        <v>696</v>
      </c>
      <c r="C73" s="143"/>
      <c r="D73" s="12">
        <v>1000</v>
      </c>
      <c r="E73" s="82">
        <f t="shared" si="0"/>
        <v>0</v>
      </c>
    </row>
    <row r="74" spans="1:5" ht="44">
      <c r="A74" s="13" t="s">
        <v>701</v>
      </c>
      <c r="B74" s="58" t="s">
        <v>697</v>
      </c>
      <c r="C74" s="143"/>
      <c r="D74" s="12">
        <v>1500</v>
      </c>
      <c r="E74" s="82">
        <f t="shared" si="0"/>
        <v>0</v>
      </c>
    </row>
    <row r="75" spans="1:5" ht="44">
      <c r="A75" s="13" t="s">
        <v>702</v>
      </c>
      <c r="B75" s="58" t="s">
        <v>697</v>
      </c>
      <c r="C75" s="143"/>
      <c r="D75" s="12">
        <v>700</v>
      </c>
      <c r="E75" s="82">
        <f t="shared" si="0"/>
        <v>0</v>
      </c>
    </row>
    <row r="76" spans="1:5" ht="88">
      <c r="A76" s="13" t="s">
        <v>726</v>
      </c>
      <c r="B76" s="58" t="s">
        <v>697</v>
      </c>
      <c r="C76" s="143"/>
      <c r="D76" s="12"/>
      <c r="E76" s="82">
        <f t="shared" si="0"/>
        <v>0</v>
      </c>
    </row>
    <row r="77" spans="1:5" ht="88">
      <c r="A77" s="13" t="s">
        <v>725</v>
      </c>
      <c r="B77" s="58" t="s">
        <v>697</v>
      </c>
      <c r="C77" s="143"/>
      <c r="D77" s="12"/>
      <c r="E77" s="82">
        <f t="shared" si="0"/>
        <v>0</v>
      </c>
    </row>
    <row r="78" spans="1:5" ht="66">
      <c r="A78" s="13" t="s">
        <v>832</v>
      </c>
      <c r="B78" s="58" t="s">
        <v>812</v>
      </c>
      <c r="C78" s="143"/>
      <c r="D78" s="12">
        <v>4000</v>
      </c>
      <c r="E78" s="82">
        <f t="shared" si="0"/>
        <v>0</v>
      </c>
    </row>
    <row r="79" spans="1:5" ht="66">
      <c r="A79" s="13" t="s">
        <v>833</v>
      </c>
      <c r="B79" s="58" t="s">
        <v>813</v>
      </c>
      <c r="C79" s="143"/>
      <c r="D79" s="12">
        <v>4000</v>
      </c>
      <c r="E79" s="82">
        <f t="shared" si="0"/>
        <v>0</v>
      </c>
    </row>
    <row r="80" spans="1:5" ht="66">
      <c r="A80" s="13" t="s">
        <v>834</v>
      </c>
      <c r="B80" s="58" t="s">
        <v>814</v>
      </c>
      <c r="C80" s="143"/>
      <c r="D80" s="12">
        <v>2000</v>
      </c>
      <c r="E80" s="82">
        <f t="shared" si="0"/>
        <v>0</v>
      </c>
    </row>
    <row r="81" spans="1:5" ht="66">
      <c r="A81" s="13" t="s">
        <v>835</v>
      </c>
      <c r="B81" s="58" t="s">
        <v>815</v>
      </c>
      <c r="C81" s="143"/>
      <c r="D81" s="12">
        <v>2500</v>
      </c>
      <c r="E81" s="82">
        <f t="shared" ref="E81:E101" si="1">C81*D81</f>
        <v>0</v>
      </c>
    </row>
    <row r="82" spans="1:5" ht="66">
      <c r="A82" s="13" t="s">
        <v>836</v>
      </c>
      <c r="B82" s="58" t="s">
        <v>816</v>
      </c>
      <c r="C82" s="143"/>
      <c r="D82" s="12">
        <v>1500</v>
      </c>
      <c r="E82" s="82">
        <f t="shared" si="1"/>
        <v>0</v>
      </c>
    </row>
    <row r="83" spans="1:5" ht="66">
      <c r="A83" s="13" t="s">
        <v>837</v>
      </c>
      <c r="B83" s="58" t="s">
        <v>817</v>
      </c>
      <c r="C83" s="143"/>
      <c r="D83" s="12">
        <v>750</v>
      </c>
      <c r="E83" s="82">
        <f t="shared" si="1"/>
        <v>0</v>
      </c>
    </row>
    <row r="84" spans="1:5" ht="80">
      <c r="A84" s="13" t="s">
        <v>838</v>
      </c>
      <c r="B84" s="58" t="s">
        <v>818</v>
      </c>
      <c r="C84" s="143"/>
      <c r="D84" s="12">
        <v>2800</v>
      </c>
      <c r="E84" s="82">
        <f t="shared" si="1"/>
        <v>0</v>
      </c>
    </row>
    <row r="85" spans="1:5" ht="40">
      <c r="A85" s="7" t="s">
        <v>821</v>
      </c>
      <c r="B85" s="58" t="s">
        <v>820</v>
      </c>
      <c r="C85" s="143"/>
      <c r="D85" s="12">
        <v>800</v>
      </c>
      <c r="E85" s="82">
        <f t="shared" si="1"/>
        <v>0</v>
      </c>
    </row>
    <row r="86" spans="1:5" ht="44">
      <c r="A86" s="13" t="s">
        <v>822</v>
      </c>
      <c r="B86" s="58" t="s">
        <v>823</v>
      </c>
      <c r="C86" s="143"/>
      <c r="D86" s="12">
        <v>800</v>
      </c>
      <c r="E86" s="82">
        <f t="shared" si="1"/>
        <v>0</v>
      </c>
    </row>
    <row r="87" spans="1:5" ht="101" customHeight="1">
      <c r="A87" s="13" t="s">
        <v>825</v>
      </c>
      <c r="B87" s="58" t="s">
        <v>824</v>
      </c>
      <c r="C87" s="143"/>
      <c r="D87" s="12">
        <v>800</v>
      </c>
      <c r="E87" s="82">
        <f t="shared" si="1"/>
        <v>0</v>
      </c>
    </row>
    <row r="88" spans="1:5" ht="60">
      <c r="A88" s="13" t="s">
        <v>826</v>
      </c>
      <c r="B88" s="58" t="s">
        <v>827</v>
      </c>
      <c r="C88" s="143"/>
      <c r="D88" s="12">
        <v>800</v>
      </c>
      <c r="E88" s="82">
        <f t="shared" si="1"/>
        <v>0</v>
      </c>
    </row>
    <row r="89" spans="1:5" ht="44">
      <c r="A89" s="13" t="s">
        <v>828</v>
      </c>
      <c r="B89" s="58" t="s">
        <v>829</v>
      </c>
      <c r="C89" s="143"/>
      <c r="D89" s="12">
        <v>800</v>
      </c>
      <c r="E89" s="82">
        <f t="shared" si="1"/>
        <v>0</v>
      </c>
    </row>
    <row r="90" spans="1:5" ht="44">
      <c r="A90" s="13" t="s">
        <v>830</v>
      </c>
      <c r="B90" s="58" t="s">
        <v>831</v>
      </c>
      <c r="C90" s="143"/>
      <c r="D90" s="12">
        <v>800</v>
      </c>
      <c r="E90" s="82">
        <f t="shared" si="1"/>
        <v>0</v>
      </c>
    </row>
    <row r="91" spans="1:5" ht="44">
      <c r="A91" s="13" t="s">
        <v>839</v>
      </c>
      <c r="B91" s="58" t="s">
        <v>840</v>
      </c>
      <c r="C91" s="143"/>
      <c r="D91" s="12">
        <v>800</v>
      </c>
      <c r="E91" s="82">
        <f t="shared" si="1"/>
        <v>0</v>
      </c>
    </row>
    <row r="92" spans="1:5" ht="60">
      <c r="A92" s="13" t="s">
        <v>140</v>
      </c>
      <c r="B92" s="58" t="s">
        <v>141</v>
      </c>
      <c r="C92" s="143"/>
      <c r="D92" s="12">
        <v>900</v>
      </c>
      <c r="E92" s="82">
        <f t="shared" si="1"/>
        <v>0</v>
      </c>
    </row>
    <row r="93" spans="1:5" ht="62" customHeight="1">
      <c r="A93" s="13" t="s">
        <v>841</v>
      </c>
      <c r="B93" s="58" t="s">
        <v>842</v>
      </c>
      <c r="C93" s="143"/>
      <c r="D93" s="12">
        <v>0</v>
      </c>
      <c r="E93" s="82">
        <f t="shared" si="1"/>
        <v>0</v>
      </c>
    </row>
    <row r="94" spans="1:5" ht="42" customHeight="1">
      <c r="A94" s="13" t="s">
        <v>843</v>
      </c>
      <c r="B94" s="58" t="s">
        <v>844</v>
      </c>
      <c r="C94" s="143"/>
      <c r="D94" s="12">
        <v>0</v>
      </c>
      <c r="E94" s="82">
        <f t="shared" si="1"/>
        <v>0</v>
      </c>
    </row>
    <row r="95" spans="1:5" ht="99" customHeight="1">
      <c r="A95" s="13" t="s">
        <v>1366</v>
      </c>
      <c r="B95" s="58" t="s">
        <v>1367</v>
      </c>
      <c r="C95" s="143"/>
      <c r="D95" s="12">
        <v>0</v>
      </c>
      <c r="E95" s="82">
        <f t="shared" si="1"/>
        <v>0</v>
      </c>
    </row>
    <row r="96" spans="1:5" ht="85" customHeight="1">
      <c r="A96" s="13" t="s">
        <v>1368</v>
      </c>
      <c r="B96" s="58" t="s">
        <v>1369</v>
      </c>
      <c r="C96" s="143"/>
      <c r="D96" s="12">
        <v>350</v>
      </c>
      <c r="E96" s="82">
        <f t="shared" si="1"/>
        <v>0</v>
      </c>
    </row>
    <row r="97" spans="1:5" ht="73" customHeight="1">
      <c r="A97" s="13" t="s">
        <v>1370</v>
      </c>
      <c r="B97" s="58" t="s">
        <v>1371</v>
      </c>
      <c r="C97" s="143"/>
      <c r="D97" s="12">
        <v>350</v>
      </c>
      <c r="E97" s="82">
        <f t="shared" si="1"/>
        <v>0</v>
      </c>
    </row>
    <row r="98" spans="1:5" ht="83" customHeight="1">
      <c r="A98" s="13" t="s">
        <v>1372</v>
      </c>
      <c r="B98" s="58" t="s">
        <v>1373</v>
      </c>
      <c r="C98" s="143"/>
      <c r="D98" s="12">
        <v>350</v>
      </c>
      <c r="E98" s="82">
        <f t="shared" si="1"/>
        <v>0</v>
      </c>
    </row>
    <row r="99" spans="1:5" ht="83" customHeight="1">
      <c r="A99" s="13" t="s">
        <v>1374</v>
      </c>
      <c r="B99" s="58" t="s">
        <v>1375</v>
      </c>
      <c r="C99" s="143"/>
      <c r="D99" s="12">
        <v>350</v>
      </c>
      <c r="E99" s="82">
        <f t="shared" si="1"/>
        <v>0</v>
      </c>
    </row>
    <row r="100" spans="1:5" ht="76" customHeight="1">
      <c r="A100" s="13" t="s">
        <v>1376</v>
      </c>
      <c r="B100" s="58" t="s">
        <v>1377</v>
      </c>
      <c r="C100" s="143"/>
      <c r="D100" s="12">
        <v>350</v>
      </c>
      <c r="E100" s="82">
        <f t="shared" si="1"/>
        <v>0</v>
      </c>
    </row>
    <row r="101" spans="1:5" ht="62" customHeight="1">
      <c r="A101" s="13" t="s">
        <v>1378</v>
      </c>
      <c r="B101" s="58" t="s">
        <v>1379</v>
      </c>
      <c r="C101" s="143"/>
      <c r="D101" s="12">
        <v>350</v>
      </c>
      <c r="E101" s="82">
        <f t="shared" si="1"/>
        <v>0</v>
      </c>
    </row>
    <row r="102" spans="1:5">
      <c r="A102" s="118" t="s">
        <v>953</v>
      </c>
      <c r="B102" s="70"/>
      <c r="C102" s="189">
        <f>SUM(C16:C101)</f>
        <v>0</v>
      </c>
      <c r="D102" s="20"/>
      <c r="E102" s="148">
        <f>SUM(E16:E101)</f>
        <v>0</v>
      </c>
    </row>
    <row r="103" spans="1:5">
      <c r="B103" s="72"/>
    </row>
    <row r="104" spans="1:5">
      <c r="B104" s="72"/>
    </row>
    <row r="105" spans="1:5">
      <c r="B105" s="72"/>
    </row>
    <row r="106" spans="1:5">
      <c r="B106" s="72"/>
    </row>
    <row r="107" spans="1:5">
      <c r="B107" s="72"/>
    </row>
    <row r="108" spans="1:5">
      <c r="B108" s="72"/>
    </row>
    <row r="109" spans="1:5">
      <c r="B109" s="72"/>
    </row>
    <row r="110" spans="1:5">
      <c r="B110" s="72"/>
    </row>
    <row r="111" spans="1:5">
      <c r="B111" s="72"/>
    </row>
    <row r="112" spans="1:5">
      <c r="B112" s="72"/>
    </row>
    <row r="113" spans="2:2">
      <c r="B113" s="72"/>
    </row>
    <row r="114" spans="2:2">
      <c r="B114" s="72"/>
    </row>
    <row r="115" spans="2:2">
      <c r="B115" s="72"/>
    </row>
    <row r="116" spans="2:2">
      <c r="B116" s="72"/>
    </row>
    <row r="117" spans="2:2">
      <c r="B117" s="72"/>
    </row>
    <row r="118" spans="2:2">
      <c r="B118" s="72"/>
    </row>
    <row r="119" spans="2:2">
      <c r="B119" s="72"/>
    </row>
    <row r="120" spans="2:2">
      <c r="B120" s="72"/>
    </row>
    <row r="121" spans="2:2">
      <c r="B121" s="72"/>
    </row>
    <row r="122" spans="2:2">
      <c r="B122" s="72"/>
    </row>
    <row r="123" spans="2:2">
      <c r="B123" s="72"/>
    </row>
    <row r="124" spans="2:2">
      <c r="B124" s="72"/>
    </row>
    <row r="125" spans="2:2">
      <c r="B125" s="72"/>
    </row>
    <row r="126" spans="2:2">
      <c r="B126" s="72"/>
    </row>
    <row r="127" spans="2:2">
      <c r="B127" s="72"/>
    </row>
    <row r="128" spans="2:2">
      <c r="B128" s="72"/>
    </row>
    <row r="129" spans="2:2">
      <c r="B129" s="72"/>
    </row>
    <row r="130" spans="2:2">
      <c r="B130" s="72"/>
    </row>
    <row r="131" spans="2:2">
      <c r="B131" s="72"/>
    </row>
    <row r="132" spans="2:2">
      <c r="B132" s="72"/>
    </row>
    <row r="133" spans="2:2">
      <c r="B133" s="72"/>
    </row>
    <row r="134" spans="2:2">
      <c r="B134" s="72"/>
    </row>
    <row r="135" spans="2:2">
      <c r="B135" s="72"/>
    </row>
    <row r="136" spans="2:2">
      <c r="B136" s="72"/>
    </row>
    <row r="137" spans="2:2">
      <c r="B137" s="72"/>
    </row>
    <row r="138" spans="2:2">
      <c r="B138" s="72"/>
    </row>
    <row r="139" spans="2:2">
      <c r="B139" s="72"/>
    </row>
    <row r="140" spans="2:2">
      <c r="B140" s="72"/>
    </row>
    <row r="141" spans="2:2">
      <c r="B141" s="72"/>
    </row>
    <row r="142" spans="2:2">
      <c r="B142" s="72"/>
    </row>
  </sheetData>
  <mergeCells count="11">
    <mergeCell ref="C14:E14"/>
    <mergeCell ref="B9:E9"/>
    <mergeCell ref="B10:E10"/>
    <mergeCell ref="B11:E11"/>
    <mergeCell ref="B12:E12"/>
    <mergeCell ref="C13:E13"/>
    <mergeCell ref="A4:E4"/>
    <mergeCell ref="A5:E5"/>
    <mergeCell ref="B7:E7"/>
    <mergeCell ref="A8:E8"/>
    <mergeCell ref="C6:E6"/>
  </mergeCells>
  <phoneticPr fontId="5" type="noConversion"/>
  <pageMargins left="0.75" right="0.75" top="1" bottom="1" header="0.5" footer="0.5"/>
  <pageSetup paperSize="9" scale="62" fitToHeight="9" orientation="portrait" horizontalDpi="4294967292" verticalDpi="4294967292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41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E93"/>
  <sheetViews>
    <sheetView topLeftCell="A87" workbookViewId="0">
      <selection activeCell="E94" sqref="E94"/>
    </sheetView>
  </sheetViews>
  <sheetFormatPr baseColWidth="10" defaultRowHeight="21"/>
  <cols>
    <col min="1" max="1" width="43.1640625" style="60" customWidth="1"/>
    <col min="2" max="2" width="42.33203125" style="75" customWidth="1"/>
    <col min="3" max="3" width="19.1640625" style="16" customWidth="1"/>
    <col min="4" max="4" width="23.1640625" customWidth="1"/>
    <col min="5" max="5" width="22.6640625" style="120" customWidth="1"/>
  </cols>
  <sheetData>
    <row r="1" spans="1:5" ht="24" customHeight="1">
      <c r="A1" s="173"/>
      <c r="B1" s="107"/>
      <c r="C1" s="107"/>
      <c r="D1" s="139"/>
      <c r="E1" s="129"/>
    </row>
    <row r="2" spans="1:5" ht="24" customHeight="1">
      <c r="A2" s="173"/>
      <c r="B2" s="107"/>
      <c r="C2" s="107"/>
      <c r="D2" s="139"/>
      <c r="E2" s="129"/>
    </row>
    <row r="3" spans="1:5" ht="24" customHeight="1">
      <c r="A3" s="173"/>
      <c r="B3" s="107"/>
      <c r="C3" s="107"/>
      <c r="D3" s="139"/>
      <c r="E3" s="129"/>
    </row>
    <row r="4" spans="1:5" s="93" customFormat="1" ht="50" customHeight="1">
      <c r="A4" s="289" t="s">
        <v>954</v>
      </c>
      <c r="B4" s="289"/>
      <c r="C4" s="289"/>
      <c r="D4" s="289"/>
      <c r="E4" s="289"/>
    </row>
    <row r="5" spans="1:5" ht="26" customHeight="1">
      <c r="A5" s="247"/>
      <c r="B5" s="247"/>
      <c r="C5" s="247"/>
      <c r="D5" s="247"/>
      <c r="E5" s="247"/>
    </row>
    <row r="6" spans="1:5" ht="29" customHeight="1">
      <c r="A6" s="174" t="s">
        <v>944</v>
      </c>
      <c r="B6" s="249" t="s">
        <v>943</v>
      </c>
      <c r="C6" s="249"/>
      <c r="D6" s="249"/>
      <c r="E6" s="249"/>
    </row>
    <row r="7" spans="1:5" s="92" customFormat="1" ht="34" customHeight="1">
      <c r="A7" s="173"/>
      <c r="B7" s="276" t="s">
        <v>942</v>
      </c>
      <c r="C7" s="276"/>
      <c r="D7" s="276"/>
      <c r="E7" s="276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56" customHeight="1">
      <c r="A9" s="99" t="s">
        <v>946</v>
      </c>
      <c r="B9" s="280"/>
      <c r="C9" s="281"/>
      <c r="D9" s="281"/>
      <c r="E9" s="282"/>
    </row>
    <row r="10" spans="1:5" s="92" customFormat="1" ht="44" customHeight="1">
      <c r="A10" s="101" t="s">
        <v>947</v>
      </c>
      <c r="B10" s="280"/>
      <c r="C10" s="281"/>
      <c r="D10" s="281"/>
      <c r="E10" s="282"/>
    </row>
    <row r="11" spans="1:5" s="92" customFormat="1" ht="53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22" t="s">
        <v>952</v>
      </c>
      <c r="C13" s="286">
        <f>E93</f>
        <v>0</v>
      </c>
      <c r="D13" s="287"/>
      <c r="E13" s="288"/>
    </row>
    <row r="14" spans="1:5" s="92" customFormat="1" ht="39" customHeight="1">
      <c r="A14" s="97"/>
      <c r="B14" s="122" t="s">
        <v>951</v>
      </c>
      <c r="C14" s="273">
        <f>C93</f>
        <v>0</v>
      </c>
      <c r="D14" s="274"/>
      <c r="E14" s="275"/>
    </row>
    <row r="15" spans="1:5" s="14" customFormat="1" ht="96" customHeight="1">
      <c r="A15" s="18" t="s">
        <v>0</v>
      </c>
      <c r="B15" s="18" t="s">
        <v>23</v>
      </c>
      <c r="C15" s="141" t="s">
        <v>941</v>
      </c>
      <c r="D15" s="142" t="s">
        <v>950</v>
      </c>
      <c r="E15" s="119" t="s">
        <v>940</v>
      </c>
    </row>
    <row r="16" spans="1:5" s="14" customFormat="1" ht="32">
      <c r="A16" s="13" t="s">
        <v>24</v>
      </c>
      <c r="B16" s="144" t="s">
        <v>26</v>
      </c>
      <c r="C16" s="147"/>
      <c r="D16" s="12">
        <v>450</v>
      </c>
      <c r="E16" s="130">
        <f>C16*D16</f>
        <v>0</v>
      </c>
    </row>
    <row r="17" spans="1:5" s="14" customFormat="1" ht="32">
      <c r="A17" s="13" t="s">
        <v>25</v>
      </c>
      <c r="B17" s="74" t="s">
        <v>27</v>
      </c>
      <c r="C17" s="147"/>
      <c r="D17" s="12">
        <v>450</v>
      </c>
      <c r="E17" s="130">
        <f t="shared" ref="E17:E80" si="0">C17*D17</f>
        <v>0</v>
      </c>
    </row>
    <row r="18" spans="1:5" s="14" customFormat="1" ht="32">
      <c r="A18" s="13" t="s">
        <v>28</v>
      </c>
      <c r="B18" s="144" t="s">
        <v>29</v>
      </c>
      <c r="C18" s="147"/>
      <c r="D18" s="12">
        <v>450</v>
      </c>
      <c r="E18" s="130">
        <f t="shared" si="0"/>
        <v>0</v>
      </c>
    </row>
    <row r="19" spans="1:5" s="14" customFormat="1" ht="44">
      <c r="A19" s="13" t="s">
        <v>30</v>
      </c>
      <c r="B19" s="144" t="s">
        <v>31</v>
      </c>
      <c r="C19" s="147"/>
      <c r="D19" s="12">
        <v>450</v>
      </c>
      <c r="E19" s="130">
        <f t="shared" si="0"/>
        <v>0</v>
      </c>
    </row>
    <row r="20" spans="1:5" s="14" customFormat="1" ht="44">
      <c r="A20" s="13" t="s">
        <v>32</v>
      </c>
      <c r="B20" s="144" t="s">
        <v>33</v>
      </c>
      <c r="C20" s="147"/>
      <c r="D20" s="12">
        <v>450</v>
      </c>
      <c r="E20" s="130">
        <f t="shared" si="0"/>
        <v>0</v>
      </c>
    </row>
    <row r="21" spans="1:5" s="14" customFormat="1" ht="44">
      <c r="A21" s="13" t="s">
        <v>34</v>
      </c>
      <c r="B21" s="144" t="s">
        <v>35</v>
      </c>
      <c r="C21" s="147"/>
      <c r="D21" s="12">
        <v>450</v>
      </c>
      <c r="E21" s="130">
        <f t="shared" si="0"/>
        <v>0</v>
      </c>
    </row>
    <row r="22" spans="1:5" s="14" customFormat="1" ht="22">
      <c r="A22" s="13" t="s">
        <v>36</v>
      </c>
      <c r="B22" s="144" t="s">
        <v>38</v>
      </c>
      <c r="C22" s="147"/>
      <c r="D22" s="12">
        <v>550</v>
      </c>
      <c r="E22" s="130">
        <f t="shared" si="0"/>
        <v>0</v>
      </c>
    </row>
    <row r="23" spans="1:5" s="14" customFormat="1" ht="32">
      <c r="A23" s="13" t="s">
        <v>37</v>
      </c>
      <c r="B23" s="144" t="s">
        <v>39</v>
      </c>
      <c r="C23" s="147"/>
      <c r="D23" s="12">
        <v>550</v>
      </c>
      <c r="E23" s="130">
        <f t="shared" si="0"/>
        <v>0</v>
      </c>
    </row>
    <row r="24" spans="1:5" s="14" customFormat="1" ht="44">
      <c r="A24" s="13" t="s">
        <v>40</v>
      </c>
      <c r="B24" s="144" t="s">
        <v>41</v>
      </c>
      <c r="C24" s="147"/>
      <c r="D24" s="12">
        <v>450</v>
      </c>
      <c r="E24" s="130">
        <f t="shared" si="0"/>
        <v>0</v>
      </c>
    </row>
    <row r="25" spans="1:5" s="14" customFormat="1" ht="22">
      <c r="A25" s="13" t="s">
        <v>42</v>
      </c>
      <c r="B25" s="144" t="s">
        <v>43</v>
      </c>
      <c r="C25" s="147"/>
      <c r="D25" s="12">
        <v>450</v>
      </c>
      <c r="E25" s="130">
        <f t="shared" si="0"/>
        <v>0</v>
      </c>
    </row>
    <row r="26" spans="1:5" s="14" customFormat="1" ht="32">
      <c r="A26" s="13" t="s">
        <v>44</v>
      </c>
      <c r="B26" s="144" t="s">
        <v>45</v>
      </c>
      <c r="C26" s="147"/>
      <c r="D26" s="12">
        <v>450</v>
      </c>
      <c r="E26" s="130">
        <f t="shared" si="0"/>
        <v>0</v>
      </c>
    </row>
    <row r="27" spans="1:5" s="14" customFormat="1" ht="44">
      <c r="A27" s="13" t="s">
        <v>46</v>
      </c>
      <c r="B27" s="144" t="s">
        <v>47</v>
      </c>
      <c r="C27" s="147"/>
      <c r="D27" s="12">
        <v>450</v>
      </c>
      <c r="E27" s="130">
        <f t="shared" si="0"/>
        <v>0</v>
      </c>
    </row>
    <row r="28" spans="1:5" s="14" customFormat="1" ht="22">
      <c r="A28" s="13" t="s">
        <v>48</v>
      </c>
      <c r="B28" s="144" t="s">
        <v>49</v>
      </c>
      <c r="C28" s="147"/>
      <c r="D28" s="12">
        <v>550</v>
      </c>
      <c r="E28" s="130">
        <f t="shared" si="0"/>
        <v>0</v>
      </c>
    </row>
    <row r="29" spans="1:5" s="14" customFormat="1" ht="22">
      <c r="A29" s="13" t="s">
        <v>50</v>
      </c>
      <c r="B29" s="144" t="s">
        <v>51</v>
      </c>
      <c r="C29" s="147"/>
      <c r="D29" s="12">
        <v>450</v>
      </c>
      <c r="E29" s="130">
        <f t="shared" si="0"/>
        <v>0</v>
      </c>
    </row>
    <row r="30" spans="1:5" s="14" customFormat="1" ht="32">
      <c r="A30" s="13" t="s">
        <v>52</v>
      </c>
      <c r="B30" s="144" t="s">
        <v>53</v>
      </c>
      <c r="C30" s="147"/>
      <c r="D30" s="12">
        <v>450</v>
      </c>
      <c r="E30" s="130">
        <f t="shared" si="0"/>
        <v>0</v>
      </c>
    </row>
    <row r="31" spans="1:5" s="14" customFormat="1" ht="22">
      <c r="A31" s="13" t="s">
        <v>54</v>
      </c>
      <c r="B31" s="144" t="s">
        <v>55</v>
      </c>
      <c r="C31" s="147"/>
      <c r="D31" s="12">
        <v>550</v>
      </c>
      <c r="E31" s="130">
        <f t="shared" si="0"/>
        <v>0</v>
      </c>
    </row>
    <row r="32" spans="1:5" s="14" customFormat="1" ht="32">
      <c r="A32" s="13" t="s">
        <v>56</v>
      </c>
      <c r="B32" s="144" t="s">
        <v>57</v>
      </c>
      <c r="C32" s="147"/>
      <c r="D32" s="12">
        <v>450</v>
      </c>
      <c r="E32" s="130">
        <f t="shared" si="0"/>
        <v>0</v>
      </c>
    </row>
    <row r="33" spans="1:5" s="14" customFormat="1" ht="44">
      <c r="A33" s="13" t="s">
        <v>58</v>
      </c>
      <c r="B33" s="144" t="s">
        <v>59</v>
      </c>
      <c r="C33" s="147"/>
      <c r="D33" s="12">
        <v>450</v>
      </c>
      <c r="E33" s="130">
        <f t="shared" si="0"/>
        <v>0</v>
      </c>
    </row>
    <row r="34" spans="1:5" s="14" customFormat="1" ht="44">
      <c r="A34" s="13" t="s">
        <v>60</v>
      </c>
      <c r="B34" s="144" t="s">
        <v>61</v>
      </c>
      <c r="C34" s="147"/>
      <c r="D34" s="12">
        <v>450</v>
      </c>
      <c r="E34" s="130">
        <f t="shared" si="0"/>
        <v>0</v>
      </c>
    </row>
    <row r="35" spans="1:5" s="14" customFormat="1" ht="32">
      <c r="A35" s="13" t="s">
        <v>62</v>
      </c>
      <c r="B35" s="144" t="s">
        <v>63</v>
      </c>
      <c r="C35" s="147"/>
      <c r="D35" s="12">
        <v>450</v>
      </c>
      <c r="E35" s="130">
        <f t="shared" si="0"/>
        <v>0</v>
      </c>
    </row>
    <row r="36" spans="1:5" s="14" customFormat="1" ht="22">
      <c r="A36" s="13" t="s">
        <v>64</v>
      </c>
      <c r="B36" s="144" t="s">
        <v>65</v>
      </c>
      <c r="C36" s="147"/>
      <c r="D36" s="12">
        <v>450</v>
      </c>
      <c r="E36" s="130">
        <f t="shared" si="0"/>
        <v>0</v>
      </c>
    </row>
    <row r="37" spans="1:5" s="14" customFormat="1" ht="32">
      <c r="A37" s="13" t="s">
        <v>66</v>
      </c>
      <c r="B37" s="144" t="s">
        <v>67</v>
      </c>
      <c r="C37" s="147"/>
      <c r="D37" s="12">
        <v>450</v>
      </c>
      <c r="E37" s="130">
        <f t="shared" si="0"/>
        <v>0</v>
      </c>
    </row>
    <row r="38" spans="1:5" s="14" customFormat="1" ht="32">
      <c r="A38" s="13" t="s">
        <v>68</v>
      </c>
      <c r="B38" s="144" t="s">
        <v>69</v>
      </c>
      <c r="C38" s="147"/>
      <c r="D38" s="12">
        <v>450</v>
      </c>
      <c r="E38" s="130">
        <f t="shared" si="0"/>
        <v>0</v>
      </c>
    </row>
    <row r="39" spans="1:5" s="14" customFormat="1" ht="22">
      <c r="A39" s="13" t="s">
        <v>70</v>
      </c>
      <c r="B39" s="144" t="s">
        <v>71</v>
      </c>
      <c r="C39" s="147"/>
      <c r="D39" s="12">
        <v>550</v>
      </c>
      <c r="E39" s="130">
        <f t="shared" si="0"/>
        <v>0</v>
      </c>
    </row>
    <row r="40" spans="1:5" s="14" customFormat="1" ht="22">
      <c r="A40" s="13" t="s">
        <v>73</v>
      </c>
      <c r="B40" s="144" t="s">
        <v>72</v>
      </c>
      <c r="C40" s="147"/>
      <c r="D40" s="12">
        <v>550</v>
      </c>
      <c r="E40" s="130">
        <f t="shared" si="0"/>
        <v>0</v>
      </c>
    </row>
    <row r="41" spans="1:5" s="14" customFormat="1" ht="44">
      <c r="A41" s="13" t="s">
        <v>74</v>
      </c>
      <c r="B41" s="144" t="s">
        <v>75</v>
      </c>
      <c r="C41" s="147"/>
      <c r="D41" s="12">
        <v>550</v>
      </c>
      <c r="E41" s="130">
        <f t="shared" si="0"/>
        <v>0</v>
      </c>
    </row>
    <row r="42" spans="1:5" s="14" customFormat="1" ht="22">
      <c r="A42" s="13" t="s">
        <v>76</v>
      </c>
      <c r="B42" s="144" t="s">
        <v>77</v>
      </c>
      <c r="C42" s="147"/>
      <c r="D42" s="12">
        <v>450</v>
      </c>
      <c r="E42" s="130">
        <f t="shared" si="0"/>
        <v>0</v>
      </c>
    </row>
    <row r="43" spans="1:5" s="14" customFormat="1" ht="44">
      <c r="A43" s="13" t="s">
        <v>78</v>
      </c>
      <c r="B43" s="144" t="s">
        <v>79</v>
      </c>
      <c r="C43" s="147"/>
      <c r="D43" s="12">
        <v>450</v>
      </c>
      <c r="E43" s="130">
        <f t="shared" si="0"/>
        <v>0</v>
      </c>
    </row>
    <row r="44" spans="1:5" s="14" customFormat="1" ht="22">
      <c r="A44" s="13" t="s">
        <v>80</v>
      </c>
      <c r="B44" s="144" t="s">
        <v>81</v>
      </c>
      <c r="C44" s="147"/>
      <c r="D44" s="12">
        <v>450</v>
      </c>
      <c r="E44" s="130">
        <f t="shared" si="0"/>
        <v>0</v>
      </c>
    </row>
    <row r="45" spans="1:5" s="14" customFormat="1" ht="44">
      <c r="A45" s="13" t="s">
        <v>82</v>
      </c>
      <c r="B45" s="144" t="s">
        <v>83</v>
      </c>
      <c r="C45" s="147"/>
      <c r="D45" s="12">
        <v>450</v>
      </c>
      <c r="E45" s="130">
        <f t="shared" si="0"/>
        <v>0</v>
      </c>
    </row>
    <row r="46" spans="1:5" s="14" customFormat="1" ht="44">
      <c r="A46" s="13" t="s">
        <v>84</v>
      </c>
      <c r="B46" s="144" t="s">
        <v>85</v>
      </c>
      <c r="C46" s="147"/>
      <c r="D46" s="12">
        <v>450</v>
      </c>
      <c r="E46" s="130">
        <f t="shared" si="0"/>
        <v>0</v>
      </c>
    </row>
    <row r="47" spans="1:5" s="14" customFormat="1" ht="22">
      <c r="A47" s="13" t="s">
        <v>88</v>
      </c>
      <c r="B47" s="144" t="s">
        <v>86</v>
      </c>
      <c r="C47" s="147"/>
      <c r="D47" s="12">
        <v>450</v>
      </c>
      <c r="E47" s="130">
        <f t="shared" si="0"/>
        <v>0</v>
      </c>
    </row>
    <row r="48" spans="1:5" s="14" customFormat="1" ht="22">
      <c r="A48" s="13" t="s">
        <v>87</v>
      </c>
      <c r="B48" s="144" t="s">
        <v>89</v>
      </c>
      <c r="C48" s="147"/>
      <c r="D48" s="12">
        <v>450</v>
      </c>
      <c r="E48" s="130">
        <f t="shared" si="0"/>
        <v>0</v>
      </c>
    </row>
    <row r="49" spans="1:5" ht="64">
      <c r="A49" s="59" t="s">
        <v>751</v>
      </c>
      <c r="B49" s="145" t="s">
        <v>765</v>
      </c>
      <c r="C49" s="143"/>
      <c r="D49" s="12">
        <v>550</v>
      </c>
      <c r="E49" s="130">
        <f t="shared" si="0"/>
        <v>0</v>
      </c>
    </row>
    <row r="50" spans="1:5" ht="96">
      <c r="A50" s="59" t="s">
        <v>752</v>
      </c>
      <c r="B50" s="146" t="s">
        <v>766</v>
      </c>
      <c r="C50" s="143"/>
      <c r="D50" s="12">
        <v>550</v>
      </c>
      <c r="E50" s="130">
        <f t="shared" si="0"/>
        <v>0</v>
      </c>
    </row>
    <row r="51" spans="1:5" ht="72" customHeight="1">
      <c r="A51" s="59" t="s">
        <v>753</v>
      </c>
      <c r="B51" s="144" t="s">
        <v>767</v>
      </c>
      <c r="C51" s="143"/>
      <c r="D51" s="12">
        <v>550</v>
      </c>
      <c r="E51" s="130">
        <f t="shared" si="0"/>
        <v>0</v>
      </c>
    </row>
    <row r="52" spans="1:5" ht="48">
      <c r="A52" s="59" t="s">
        <v>754</v>
      </c>
      <c r="B52" s="144" t="s">
        <v>768</v>
      </c>
      <c r="C52" s="143"/>
      <c r="D52" s="12">
        <v>550</v>
      </c>
      <c r="E52" s="130">
        <f t="shared" si="0"/>
        <v>0</v>
      </c>
    </row>
    <row r="53" spans="1:5" ht="48">
      <c r="A53" s="59" t="s">
        <v>755</v>
      </c>
      <c r="B53" s="144" t="s">
        <v>770</v>
      </c>
      <c r="C53" s="143"/>
      <c r="D53" s="12">
        <v>550</v>
      </c>
      <c r="E53" s="130">
        <f t="shared" si="0"/>
        <v>0</v>
      </c>
    </row>
    <row r="54" spans="1:5" ht="96">
      <c r="A54" s="59" t="s">
        <v>756</v>
      </c>
      <c r="B54" s="144" t="s">
        <v>769</v>
      </c>
      <c r="C54" s="143"/>
      <c r="D54" s="12">
        <v>550</v>
      </c>
      <c r="E54" s="130">
        <f t="shared" si="0"/>
        <v>0</v>
      </c>
    </row>
    <row r="55" spans="1:5" ht="48">
      <c r="A55" s="59" t="s">
        <v>757</v>
      </c>
      <c r="B55" s="144" t="s">
        <v>771</v>
      </c>
      <c r="C55" s="143"/>
      <c r="D55" s="12">
        <v>550</v>
      </c>
      <c r="E55" s="130">
        <f t="shared" si="0"/>
        <v>0</v>
      </c>
    </row>
    <row r="56" spans="1:5" ht="48">
      <c r="A56" s="59" t="s">
        <v>758</v>
      </c>
      <c r="B56" s="144" t="s">
        <v>778</v>
      </c>
      <c r="C56" s="143"/>
      <c r="D56" s="12">
        <v>550</v>
      </c>
      <c r="E56" s="130">
        <f t="shared" si="0"/>
        <v>0</v>
      </c>
    </row>
    <row r="57" spans="1:5" ht="64">
      <c r="A57" s="59" t="s">
        <v>759</v>
      </c>
      <c r="B57" s="144" t="s">
        <v>772</v>
      </c>
      <c r="C57" s="143"/>
      <c r="D57" s="12">
        <v>550</v>
      </c>
      <c r="E57" s="130">
        <f t="shared" si="0"/>
        <v>0</v>
      </c>
    </row>
    <row r="58" spans="1:5" ht="48">
      <c r="A58" s="59" t="s">
        <v>760</v>
      </c>
      <c r="B58" s="144" t="s">
        <v>777</v>
      </c>
      <c r="C58" s="143"/>
      <c r="D58" s="12">
        <v>550</v>
      </c>
      <c r="E58" s="130">
        <f t="shared" si="0"/>
        <v>0</v>
      </c>
    </row>
    <row r="59" spans="1:5" ht="48">
      <c r="A59" s="59" t="s">
        <v>761</v>
      </c>
      <c r="B59" s="144" t="s">
        <v>773</v>
      </c>
      <c r="C59" s="143"/>
      <c r="D59" s="12">
        <v>550</v>
      </c>
      <c r="E59" s="130">
        <f t="shared" si="0"/>
        <v>0</v>
      </c>
    </row>
    <row r="60" spans="1:5" ht="64">
      <c r="A60" s="59" t="s">
        <v>762</v>
      </c>
      <c r="B60" s="144" t="s">
        <v>774</v>
      </c>
      <c r="C60" s="143"/>
      <c r="D60" s="12">
        <v>550</v>
      </c>
      <c r="E60" s="130">
        <f t="shared" si="0"/>
        <v>0</v>
      </c>
    </row>
    <row r="61" spans="1:5" ht="64">
      <c r="A61" s="59" t="s">
        <v>763</v>
      </c>
      <c r="B61" s="144" t="s">
        <v>775</v>
      </c>
      <c r="C61" s="143"/>
      <c r="D61" s="12">
        <v>550</v>
      </c>
      <c r="E61" s="130">
        <f t="shared" si="0"/>
        <v>0</v>
      </c>
    </row>
    <row r="62" spans="1:5" ht="64">
      <c r="A62" s="59" t="s">
        <v>764</v>
      </c>
      <c r="B62" s="144" t="s">
        <v>776</v>
      </c>
      <c r="C62" s="143"/>
      <c r="D62" s="12">
        <v>550</v>
      </c>
      <c r="E62" s="130">
        <f t="shared" si="0"/>
        <v>0</v>
      </c>
    </row>
    <row r="63" spans="1:5" ht="64">
      <c r="A63" s="13" t="s">
        <v>845</v>
      </c>
      <c r="B63" s="144" t="s">
        <v>846</v>
      </c>
      <c r="C63" s="143"/>
      <c r="D63" s="12">
        <v>550</v>
      </c>
      <c r="E63" s="130">
        <f t="shared" si="0"/>
        <v>0</v>
      </c>
    </row>
    <row r="64" spans="1:5" ht="80">
      <c r="A64" s="13" t="s">
        <v>847</v>
      </c>
      <c r="B64" s="144" t="s">
        <v>848</v>
      </c>
      <c r="C64" s="143"/>
      <c r="D64" s="12">
        <v>550</v>
      </c>
      <c r="E64" s="130">
        <f t="shared" si="0"/>
        <v>0</v>
      </c>
    </row>
    <row r="65" spans="1:5" ht="80">
      <c r="A65" s="13" t="s">
        <v>849</v>
      </c>
      <c r="B65" s="144" t="s">
        <v>850</v>
      </c>
      <c r="C65" s="143"/>
      <c r="D65" s="12">
        <v>550</v>
      </c>
      <c r="E65" s="130">
        <f t="shared" si="0"/>
        <v>0</v>
      </c>
    </row>
    <row r="66" spans="1:5" ht="80">
      <c r="A66" s="13" t="s">
        <v>851</v>
      </c>
      <c r="B66" s="144" t="s">
        <v>852</v>
      </c>
      <c r="C66" s="143"/>
      <c r="D66" s="12">
        <v>550</v>
      </c>
      <c r="E66" s="130">
        <f t="shared" si="0"/>
        <v>0</v>
      </c>
    </row>
    <row r="67" spans="1:5" ht="48">
      <c r="A67" s="13" t="s">
        <v>845</v>
      </c>
      <c r="B67" s="144" t="s">
        <v>853</v>
      </c>
      <c r="C67" s="143"/>
      <c r="D67" s="12">
        <v>650</v>
      </c>
      <c r="E67" s="130">
        <f t="shared" si="0"/>
        <v>0</v>
      </c>
    </row>
    <row r="68" spans="1:5" ht="48">
      <c r="A68" s="13" t="s">
        <v>847</v>
      </c>
      <c r="B68" s="144" t="s">
        <v>854</v>
      </c>
      <c r="C68" s="143"/>
      <c r="D68" s="12">
        <v>650</v>
      </c>
      <c r="E68" s="130">
        <f t="shared" si="0"/>
        <v>0</v>
      </c>
    </row>
    <row r="69" spans="1:5" ht="32">
      <c r="A69" s="13" t="s">
        <v>849</v>
      </c>
      <c r="B69" s="144" t="s">
        <v>855</v>
      </c>
      <c r="C69" s="143"/>
      <c r="D69" s="12">
        <v>650</v>
      </c>
      <c r="E69" s="130">
        <f t="shared" si="0"/>
        <v>0</v>
      </c>
    </row>
    <row r="70" spans="1:5" ht="48">
      <c r="A70" s="13" t="s">
        <v>851</v>
      </c>
      <c r="B70" s="144" t="s">
        <v>856</v>
      </c>
      <c r="C70" s="143"/>
      <c r="D70" s="12">
        <v>650</v>
      </c>
      <c r="E70" s="130">
        <f t="shared" si="0"/>
        <v>0</v>
      </c>
    </row>
    <row r="71" spans="1:5" ht="64">
      <c r="A71" s="13" t="s">
        <v>857</v>
      </c>
      <c r="B71" s="144" t="s">
        <v>858</v>
      </c>
      <c r="C71" s="143"/>
      <c r="D71" s="12">
        <v>550</v>
      </c>
      <c r="E71" s="130">
        <f t="shared" si="0"/>
        <v>0</v>
      </c>
    </row>
    <row r="72" spans="1:5" ht="48">
      <c r="A72" s="13" t="s">
        <v>859</v>
      </c>
      <c r="B72" s="144" t="s">
        <v>860</v>
      </c>
      <c r="C72" s="143"/>
      <c r="D72" s="12">
        <v>550</v>
      </c>
      <c r="E72" s="130">
        <f t="shared" si="0"/>
        <v>0</v>
      </c>
    </row>
    <row r="73" spans="1:5" ht="48">
      <c r="A73" s="13" t="s">
        <v>861</v>
      </c>
      <c r="B73" s="144" t="s">
        <v>862</v>
      </c>
      <c r="C73" s="143"/>
      <c r="D73" s="12">
        <v>550</v>
      </c>
      <c r="E73" s="130">
        <f t="shared" si="0"/>
        <v>0</v>
      </c>
    </row>
    <row r="74" spans="1:5" ht="48">
      <c r="A74" s="13" t="s">
        <v>863</v>
      </c>
      <c r="B74" s="144" t="s">
        <v>864</v>
      </c>
      <c r="C74" s="143"/>
      <c r="D74" s="12">
        <v>550</v>
      </c>
      <c r="E74" s="130">
        <f t="shared" si="0"/>
        <v>0</v>
      </c>
    </row>
    <row r="75" spans="1:5" ht="80">
      <c r="A75" s="13" t="s">
        <v>865</v>
      </c>
      <c r="B75" s="144" t="s">
        <v>866</v>
      </c>
      <c r="C75" s="143"/>
      <c r="D75" s="12">
        <v>550</v>
      </c>
      <c r="E75" s="130">
        <f t="shared" si="0"/>
        <v>0</v>
      </c>
    </row>
    <row r="76" spans="1:5" ht="80">
      <c r="A76" s="13" t="s">
        <v>867</v>
      </c>
      <c r="B76" s="144" t="s">
        <v>868</v>
      </c>
      <c r="C76" s="143"/>
      <c r="D76" s="12">
        <v>550</v>
      </c>
      <c r="E76" s="130">
        <f t="shared" si="0"/>
        <v>0</v>
      </c>
    </row>
    <row r="77" spans="1:5" ht="48">
      <c r="A77" s="13" t="s">
        <v>869</v>
      </c>
      <c r="B77" s="144" t="s">
        <v>870</v>
      </c>
      <c r="C77" s="143"/>
      <c r="D77" s="12">
        <v>550</v>
      </c>
      <c r="E77" s="130">
        <f t="shared" si="0"/>
        <v>0</v>
      </c>
    </row>
    <row r="78" spans="1:5" ht="64">
      <c r="A78" s="13" t="s">
        <v>871</v>
      </c>
      <c r="B78" s="144" t="s">
        <v>872</v>
      </c>
      <c r="C78" s="143"/>
      <c r="D78" s="12">
        <v>550</v>
      </c>
      <c r="E78" s="130">
        <f t="shared" si="0"/>
        <v>0</v>
      </c>
    </row>
    <row r="79" spans="1:5" ht="112">
      <c r="A79" s="212" t="s">
        <v>1127</v>
      </c>
      <c r="B79" s="144" t="s">
        <v>1153</v>
      </c>
      <c r="C79" s="143"/>
      <c r="D79" s="202">
        <v>450</v>
      </c>
      <c r="E79" s="130">
        <f t="shared" si="0"/>
        <v>0</v>
      </c>
    </row>
    <row r="80" spans="1:5" ht="64">
      <c r="A80" s="212" t="s">
        <v>1128</v>
      </c>
      <c r="B80" s="144" t="s">
        <v>1154</v>
      </c>
      <c r="C80" s="143"/>
      <c r="D80" s="202">
        <v>450</v>
      </c>
      <c r="E80" s="130">
        <f t="shared" si="0"/>
        <v>0</v>
      </c>
    </row>
    <row r="81" spans="1:5" ht="80">
      <c r="A81" s="212" t="s">
        <v>1129</v>
      </c>
      <c r="B81" s="144" t="s">
        <v>1155</v>
      </c>
      <c r="C81" s="143"/>
      <c r="D81" s="202">
        <v>450</v>
      </c>
      <c r="E81" s="130">
        <f t="shared" ref="E81:E92" si="1">C81*D81</f>
        <v>0</v>
      </c>
    </row>
    <row r="82" spans="1:5" ht="64">
      <c r="A82" s="212" t="s">
        <v>1130</v>
      </c>
      <c r="B82" s="144" t="s">
        <v>1157</v>
      </c>
      <c r="C82" s="143"/>
      <c r="D82" s="202">
        <v>700</v>
      </c>
      <c r="E82" s="130">
        <f t="shared" si="1"/>
        <v>0</v>
      </c>
    </row>
    <row r="83" spans="1:5" ht="48">
      <c r="A83" s="212" t="s">
        <v>1131</v>
      </c>
      <c r="B83" s="144" t="s">
        <v>1158</v>
      </c>
      <c r="C83" s="143"/>
      <c r="D83" s="202">
        <v>450</v>
      </c>
      <c r="E83" s="130">
        <f t="shared" si="1"/>
        <v>0</v>
      </c>
    </row>
    <row r="84" spans="1:5" ht="55" customHeight="1">
      <c r="A84" s="212" t="s">
        <v>1132</v>
      </c>
      <c r="B84" s="144" t="s">
        <v>1158</v>
      </c>
      <c r="C84" s="143"/>
      <c r="D84" s="202">
        <v>450</v>
      </c>
      <c r="E84" s="130">
        <f t="shared" si="1"/>
        <v>0</v>
      </c>
    </row>
    <row r="85" spans="1:5" ht="112">
      <c r="A85" s="212" t="s">
        <v>1133</v>
      </c>
      <c r="B85" s="144" t="s">
        <v>1159</v>
      </c>
      <c r="C85" s="143"/>
      <c r="D85" s="202">
        <v>700</v>
      </c>
      <c r="E85" s="130">
        <f t="shared" si="1"/>
        <v>0</v>
      </c>
    </row>
    <row r="86" spans="1:5" ht="64">
      <c r="A86" s="212" t="s">
        <v>1134</v>
      </c>
      <c r="B86" s="144" t="s">
        <v>1160</v>
      </c>
      <c r="C86" s="143"/>
      <c r="D86" s="202">
        <v>450</v>
      </c>
      <c r="E86" s="130">
        <f t="shared" si="1"/>
        <v>0</v>
      </c>
    </row>
    <row r="87" spans="1:5" ht="80">
      <c r="A87" s="212" t="s">
        <v>1135</v>
      </c>
      <c r="B87" s="144" t="s">
        <v>1161</v>
      </c>
      <c r="C87" s="143"/>
      <c r="D87" s="202">
        <v>450</v>
      </c>
      <c r="E87" s="130">
        <f t="shared" si="1"/>
        <v>0</v>
      </c>
    </row>
    <row r="88" spans="1:5" ht="64">
      <c r="A88" s="212" t="s">
        <v>1136</v>
      </c>
      <c r="B88" s="144" t="s">
        <v>1162</v>
      </c>
      <c r="C88" s="143"/>
      <c r="D88" s="202">
        <v>450</v>
      </c>
      <c r="E88" s="130">
        <f t="shared" si="1"/>
        <v>0</v>
      </c>
    </row>
    <row r="89" spans="1:5" ht="80">
      <c r="A89" s="212" t="s">
        <v>1137</v>
      </c>
      <c r="B89" s="144" t="s">
        <v>1163</v>
      </c>
      <c r="C89" s="143"/>
      <c r="D89" s="202">
        <v>650</v>
      </c>
      <c r="E89" s="130">
        <f t="shared" si="1"/>
        <v>0</v>
      </c>
    </row>
    <row r="90" spans="1:5" ht="64">
      <c r="A90" s="212" t="s">
        <v>1138</v>
      </c>
      <c r="B90" s="144" t="s">
        <v>1164</v>
      </c>
      <c r="C90" s="143"/>
      <c r="D90" s="202">
        <v>650</v>
      </c>
      <c r="E90" s="130">
        <f t="shared" si="1"/>
        <v>0</v>
      </c>
    </row>
    <row r="91" spans="1:5" ht="80">
      <c r="A91" s="212" t="s">
        <v>1139</v>
      </c>
      <c r="B91" s="144" t="s">
        <v>1165</v>
      </c>
      <c r="C91" s="143"/>
      <c r="D91" s="202">
        <v>450</v>
      </c>
      <c r="E91" s="130">
        <f t="shared" si="1"/>
        <v>0</v>
      </c>
    </row>
    <row r="92" spans="1:5" ht="48">
      <c r="A92" s="13" t="s">
        <v>1140</v>
      </c>
      <c r="B92" s="144" t="s">
        <v>1156</v>
      </c>
      <c r="C92" s="143"/>
      <c r="D92" s="202">
        <v>450</v>
      </c>
      <c r="E92" s="130">
        <f t="shared" si="1"/>
        <v>0</v>
      </c>
    </row>
    <row r="93" spans="1:5" ht="22">
      <c r="A93" s="13" t="s">
        <v>956</v>
      </c>
      <c r="B93" s="144"/>
      <c r="C93" s="189">
        <f>SUM(C16:C92)</f>
        <v>0</v>
      </c>
      <c r="D93" s="20"/>
      <c r="E93" s="148">
        <f>SUM(E16:E92)</f>
        <v>0</v>
      </c>
    </row>
  </sheetData>
  <mergeCells count="11">
    <mergeCell ref="C14:E14"/>
    <mergeCell ref="B9:E9"/>
    <mergeCell ref="B10:E10"/>
    <mergeCell ref="B11:E11"/>
    <mergeCell ref="B12:E12"/>
    <mergeCell ref="C13:E13"/>
    <mergeCell ref="A4:E4"/>
    <mergeCell ref="A5:E5"/>
    <mergeCell ref="B6:E6"/>
    <mergeCell ref="B7:E7"/>
    <mergeCell ref="A8:E8"/>
  </mergeCells>
  <phoneticPr fontId="5" type="noConversion"/>
  <pageMargins left="1" right="1" top="1" bottom="1" header="0.5" footer="0.5"/>
  <pageSetup paperSize="9" scale="49" fitToHeight="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E145"/>
  <sheetViews>
    <sheetView topLeftCell="A55" zoomScaleNormal="100" workbookViewId="0">
      <selection activeCell="E62" sqref="E62"/>
    </sheetView>
  </sheetViews>
  <sheetFormatPr baseColWidth="10" defaultRowHeight="21"/>
  <cols>
    <col min="1" max="1" width="64.83203125" style="4" customWidth="1"/>
    <col min="2" max="2" width="32.83203125" style="79" customWidth="1"/>
    <col min="3" max="3" width="17.5" style="16" customWidth="1"/>
    <col min="4" max="4" width="24" customWidth="1"/>
    <col min="5" max="5" width="23.5" style="153" customWidth="1"/>
  </cols>
  <sheetData>
    <row r="1" spans="1:5" ht="24" customHeight="1">
      <c r="A1" s="106"/>
      <c r="B1" s="107"/>
      <c r="C1" s="155"/>
      <c r="D1" s="139"/>
      <c r="E1" s="150"/>
    </row>
    <row r="2" spans="1:5" ht="24" customHeight="1">
      <c r="A2" s="106"/>
      <c r="B2" s="107"/>
      <c r="C2" s="155"/>
      <c r="D2" s="139"/>
      <c r="E2" s="150"/>
    </row>
    <row r="3" spans="1:5" ht="24" customHeight="1">
      <c r="A3" s="106"/>
      <c r="B3" s="107"/>
      <c r="C3" s="155"/>
      <c r="D3" s="139"/>
      <c r="E3" s="150"/>
    </row>
    <row r="4" spans="1:5" s="93" customFormat="1" ht="50" customHeight="1">
      <c r="A4" s="289" t="s">
        <v>954</v>
      </c>
      <c r="B4" s="289"/>
      <c r="C4" s="289"/>
      <c r="D4" s="289"/>
      <c r="E4" s="289"/>
    </row>
    <row r="5" spans="1:5" ht="26" customHeight="1">
      <c r="A5" s="247"/>
      <c r="B5" s="247"/>
      <c r="C5" s="247"/>
      <c r="D5" s="247"/>
      <c r="E5" s="247"/>
    </row>
    <row r="6" spans="1:5" ht="29" customHeight="1">
      <c r="A6" s="109" t="s">
        <v>944</v>
      </c>
      <c r="B6" s="249" t="s">
        <v>943</v>
      </c>
      <c r="C6" s="249"/>
      <c r="D6" s="249"/>
      <c r="E6" s="249"/>
    </row>
    <row r="7" spans="1:5" s="92" customFormat="1" ht="34" customHeight="1">
      <c r="A7" s="106"/>
      <c r="B7" s="276" t="s">
        <v>942</v>
      </c>
      <c r="C7" s="276"/>
      <c r="D7" s="276"/>
      <c r="E7" s="276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56" customHeight="1">
      <c r="A9" s="99" t="s">
        <v>946</v>
      </c>
      <c r="B9" s="280"/>
      <c r="C9" s="281"/>
      <c r="D9" s="281"/>
      <c r="E9" s="282"/>
    </row>
    <row r="10" spans="1:5" s="92" customFormat="1" ht="44" customHeight="1">
      <c r="A10" s="101" t="s">
        <v>947</v>
      </c>
      <c r="B10" s="280"/>
      <c r="C10" s="281"/>
      <c r="D10" s="281"/>
      <c r="E10" s="282"/>
    </row>
    <row r="11" spans="1:5" s="92" customFormat="1" ht="53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22" t="s">
        <v>952</v>
      </c>
      <c r="C13" s="286">
        <f>E61</f>
        <v>0</v>
      </c>
      <c r="D13" s="287"/>
      <c r="E13" s="288"/>
    </row>
    <row r="14" spans="1:5" s="92" customFormat="1" ht="39" customHeight="1">
      <c r="A14" s="97"/>
      <c r="B14" s="122" t="s">
        <v>951</v>
      </c>
      <c r="C14" s="273">
        <f>C61</f>
        <v>0</v>
      </c>
      <c r="D14" s="274"/>
      <c r="E14" s="275"/>
    </row>
    <row r="15" spans="1:5" s="14" customFormat="1" ht="96" customHeight="1">
      <c r="A15" s="18" t="s">
        <v>0</v>
      </c>
      <c r="B15" s="18" t="s">
        <v>23</v>
      </c>
      <c r="C15" s="141" t="s">
        <v>941</v>
      </c>
      <c r="D15" s="142" t="s">
        <v>950</v>
      </c>
      <c r="E15" s="151" t="s">
        <v>940</v>
      </c>
    </row>
    <row r="16" spans="1:5" ht="68">
      <c r="A16" s="46" t="s">
        <v>152</v>
      </c>
      <c r="B16" s="76" t="s">
        <v>153</v>
      </c>
      <c r="C16" s="143"/>
      <c r="D16" s="24">
        <v>950</v>
      </c>
      <c r="E16" s="152">
        <f>C16*D16</f>
        <v>0</v>
      </c>
    </row>
    <row r="17" spans="1:5" ht="102">
      <c r="A17" s="35" t="s">
        <v>158</v>
      </c>
      <c r="B17" s="76" t="s">
        <v>154</v>
      </c>
      <c r="C17" s="143"/>
      <c r="D17" s="23">
        <v>950</v>
      </c>
      <c r="E17" s="152">
        <f t="shared" ref="E17:E60" si="0">C17*D17</f>
        <v>0</v>
      </c>
    </row>
    <row r="18" spans="1:5" ht="102">
      <c r="A18" s="46" t="s">
        <v>157</v>
      </c>
      <c r="B18" s="76" t="s">
        <v>155</v>
      </c>
      <c r="C18" s="143"/>
      <c r="D18" s="24">
        <v>1200</v>
      </c>
      <c r="E18" s="152">
        <f t="shared" si="0"/>
        <v>0</v>
      </c>
    </row>
    <row r="19" spans="1:5" ht="34">
      <c r="A19" s="35" t="s">
        <v>146</v>
      </c>
      <c r="B19" s="76" t="s">
        <v>156</v>
      </c>
      <c r="C19" s="143"/>
      <c r="D19" s="23">
        <v>1200</v>
      </c>
      <c r="E19" s="152">
        <f t="shared" si="0"/>
        <v>0</v>
      </c>
    </row>
    <row r="20" spans="1:5" ht="85">
      <c r="A20" s="36" t="s">
        <v>159</v>
      </c>
      <c r="B20" s="76" t="s">
        <v>160</v>
      </c>
      <c r="C20" s="143"/>
      <c r="D20" s="24">
        <v>1200</v>
      </c>
      <c r="E20" s="152">
        <f t="shared" si="0"/>
        <v>0</v>
      </c>
    </row>
    <row r="21" spans="1:5" ht="119">
      <c r="A21" s="35" t="s">
        <v>161</v>
      </c>
      <c r="B21" s="76" t="s">
        <v>162</v>
      </c>
      <c r="C21" s="143"/>
      <c r="D21" s="24">
        <v>1200</v>
      </c>
      <c r="E21" s="152">
        <f t="shared" si="0"/>
        <v>0</v>
      </c>
    </row>
    <row r="22" spans="1:5" ht="68">
      <c r="A22" s="46" t="s">
        <v>163</v>
      </c>
      <c r="B22" s="76" t="s">
        <v>164</v>
      </c>
      <c r="C22" s="143"/>
      <c r="D22" s="24">
        <v>1200</v>
      </c>
      <c r="E22" s="152">
        <f t="shared" si="0"/>
        <v>0</v>
      </c>
    </row>
    <row r="23" spans="1:5" ht="136">
      <c r="A23" s="35" t="s">
        <v>165</v>
      </c>
      <c r="B23" s="76" t="s">
        <v>166</v>
      </c>
      <c r="C23" s="143"/>
      <c r="D23" s="23">
        <v>1200</v>
      </c>
      <c r="E23" s="152">
        <f t="shared" si="0"/>
        <v>0</v>
      </c>
    </row>
    <row r="24" spans="1:5" ht="22">
      <c r="A24" s="35" t="s">
        <v>320</v>
      </c>
      <c r="B24" s="76"/>
      <c r="C24" s="143"/>
      <c r="D24" s="23">
        <v>1200</v>
      </c>
      <c r="E24" s="152">
        <f t="shared" si="0"/>
        <v>0</v>
      </c>
    </row>
    <row r="25" spans="1:5" ht="34">
      <c r="A25" s="35" t="s">
        <v>168</v>
      </c>
      <c r="B25" s="76" t="s">
        <v>167</v>
      </c>
      <c r="C25" s="143"/>
      <c r="D25" s="23">
        <v>1200</v>
      </c>
      <c r="E25" s="152">
        <f t="shared" si="0"/>
        <v>0</v>
      </c>
    </row>
    <row r="26" spans="1:5" ht="22">
      <c r="A26" s="46" t="s">
        <v>169</v>
      </c>
      <c r="B26" s="76"/>
      <c r="C26" s="143"/>
      <c r="D26" s="24">
        <v>1200</v>
      </c>
      <c r="E26" s="152">
        <f t="shared" si="0"/>
        <v>0</v>
      </c>
    </row>
    <row r="27" spans="1:5" ht="102">
      <c r="A27" s="35" t="s">
        <v>170</v>
      </c>
      <c r="B27" s="76" t="s">
        <v>171</v>
      </c>
      <c r="C27" s="143"/>
      <c r="D27" s="23">
        <v>1200</v>
      </c>
      <c r="E27" s="152">
        <f t="shared" si="0"/>
        <v>0</v>
      </c>
    </row>
    <row r="28" spans="1:5" ht="170">
      <c r="A28" s="35" t="s">
        <v>172</v>
      </c>
      <c r="B28" s="76" t="s">
        <v>173</v>
      </c>
      <c r="C28" s="143"/>
      <c r="D28" s="23">
        <v>1200</v>
      </c>
      <c r="E28" s="152">
        <f t="shared" si="0"/>
        <v>0</v>
      </c>
    </row>
    <row r="29" spans="1:5" ht="63" customHeight="1">
      <c r="A29" s="35" t="s">
        <v>146</v>
      </c>
      <c r="B29" s="76" t="s">
        <v>147</v>
      </c>
      <c r="C29" s="143"/>
      <c r="D29" s="24">
        <v>1200</v>
      </c>
      <c r="E29" s="152">
        <f t="shared" si="0"/>
        <v>0</v>
      </c>
    </row>
    <row r="30" spans="1:5" ht="119">
      <c r="A30" s="39" t="s">
        <v>150</v>
      </c>
      <c r="B30" s="77" t="s">
        <v>151</v>
      </c>
      <c r="C30" s="143"/>
      <c r="D30" s="23">
        <v>750</v>
      </c>
      <c r="E30" s="152">
        <f t="shared" si="0"/>
        <v>0</v>
      </c>
    </row>
    <row r="31" spans="1:5" ht="119">
      <c r="A31" s="39" t="s">
        <v>148</v>
      </c>
      <c r="B31" s="77" t="s">
        <v>149</v>
      </c>
      <c r="C31" s="143"/>
      <c r="D31" s="24">
        <v>750</v>
      </c>
      <c r="E31" s="152">
        <f t="shared" si="0"/>
        <v>0</v>
      </c>
    </row>
    <row r="32" spans="1:5" ht="119">
      <c r="A32" s="35" t="s">
        <v>174</v>
      </c>
      <c r="B32" s="76" t="s">
        <v>175</v>
      </c>
      <c r="C32" s="143"/>
      <c r="D32" s="23">
        <v>750</v>
      </c>
      <c r="E32" s="152">
        <f t="shared" si="0"/>
        <v>0</v>
      </c>
    </row>
    <row r="33" spans="1:5" ht="119">
      <c r="A33" s="46" t="s">
        <v>340</v>
      </c>
      <c r="B33" s="76" t="s">
        <v>341</v>
      </c>
      <c r="C33" s="143"/>
      <c r="D33" s="24">
        <v>650</v>
      </c>
      <c r="E33" s="152">
        <f t="shared" si="0"/>
        <v>0</v>
      </c>
    </row>
    <row r="34" spans="1:5" ht="119">
      <c r="A34" s="46" t="s">
        <v>340</v>
      </c>
      <c r="B34" s="76" t="s">
        <v>341</v>
      </c>
      <c r="C34" s="143"/>
      <c r="D34" s="24">
        <v>650</v>
      </c>
      <c r="E34" s="152">
        <f t="shared" si="0"/>
        <v>0</v>
      </c>
    </row>
    <row r="35" spans="1:5" ht="85">
      <c r="A35" s="46" t="s">
        <v>407</v>
      </c>
      <c r="B35" s="76" t="s">
        <v>890</v>
      </c>
      <c r="C35" s="143"/>
      <c r="D35" s="24">
        <v>550</v>
      </c>
      <c r="E35" s="152">
        <f t="shared" si="0"/>
        <v>0</v>
      </c>
    </row>
    <row r="36" spans="1:5" ht="119">
      <c r="A36" s="46" t="s">
        <v>408</v>
      </c>
      <c r="B36" s="76" t="s">
        <v>891</v>
      </c>
      <c r="C36" s="143"/>
      <c r="D36" s="24">
        <v>850</v>
      </c>
      <c r="E36" s="152">
        <f t="shared" si="0"/>
        <v>0</v>
      </c>
    </row>
    <row r="37" spans="1:5" ht="102">
      <c r="A37" s="46" t="s">
        <v>478</v>
      </c>
      <c r="B37" s="81" t="s">
        <v>883</v>
      </c>
      <c r="C37" s="143"/>
      <c r="D37" s="24">
        <v>950</v>
      </c>
      <c r="E37" s="152">
        <f t="shared" si="0"/>
        <v>0</v>
      </c>
    </row>
    <row r="38" spans="1:5" ht="102">
      <c r="A38" s="46" t="s">
        <v>478</v>
      </c>
      <c r="B38" s="81" t="s">
        <v>883</v>
      </c>
      <c r="C38" s="143"/>
      <c r="D38" s="24">
        <v>950</v>
      </c>
      <c r="E38" s="152">
        <f t="shared" si="0"/>
        <v>0</v>
      </c>
    </row>
    <row r="39" spans="1:5" ht="119">
      <c r="A39" s="46" t="s">
        <v>408</v>
      </c>
      <c r="B39" s="76" t="s">
        <v>891</v>
      </c>
      <c r="C39" s="143"/>
      <c r="D39" s="24">
        <v>850</v>
      </c>
      <c r="E39" s="152">
        <f t="shared" si="0"/>
        <v>0</v>
      </c>
    </row>
    <row r="40" spans="1:5" ht="68">
      <c r="A40" s="46" t="s">
        <v>560</v>
      </c>
      <c r="B40" s="76" t="s">
        <v>892</v>
      </c>
      <c r="C40" s="143"/>
      <c r="D40" s="24">
        <v>950</v>
      </c>
      <c r="E40" s="152">
        <f t="shared" si="0"/>
        <v>0</v>
      </c>
    </row>
    <row r="41" spans="1:5" s="14" customFormat="1" ht="68">
      <c r="A41" s="7" t="s">
        <v>780</v>
      </c>
      <c r="B41" s="81" t="s">
        <v>882</v>
      </c>
      <c r="C41" s="147"/>
      <c r="D41" s="24">
        <v>950</v>
      </c>
      <c r="E41" s="152">
        <f t="shared" si="0"/>
        <v>0</v>
      </c>
    </row>
    <row r="42" spans="1:5" s="14" customFormat="1" ht="119">
      <c r="A42" s="7" t="s">
        <v>779</v>
      </c>
      <c r="B42" s="81" t="s">
        <v>885</v>
      </c>
      <c r="C42" s="147"/>
      <c r="D42" s="24">
        <v>1200</v>
      </c>
      <c r="E42" s="152">
        <f t="shared" si="0"/>
        <v>0</v>
      </c>
    </row>
    <row r="43" spans="1:5" s="14" customFormat="1" ht="102">
      <c r="A43" s="7" t="s">
        <v>781</v>
      </c>
      <c r="B43" s="81" t="s">
        <v>886</v>
      </c>
      <c r="C43" s="147"/>
      <c r="D43" s="24">
        <v>1200</v>
      </c>
      <c r="E43" s="152">
        <f t="shared" si="0"/>
        <v>0</v>
      </c>
    </row>
    <row r="44" spans="1:5" s="14" customFormat="1" ht="102">
      <c r="A44" s="7" t="s">
        <v>782</v>
      </c>
      <c r="B44" s="81" t="s">
        <v>883</v>
      </c>
      <c r="C44" s="147"/>
      <c r="D44" s="24">
        <v>950</v>
      </c>
      <c r="E44" s="152">
        <f t="shared" si="0"/>
        <v>0</v>
      </c>
    </row>
    <row r="45" spans="1:5" s="14" customFormat="1" ht="119">
      <c r="A45" s="7" t="s">
        <v>783</v>
      </c>
      <c r="B45" s="81" t="s">
        <v>884</v>
      </c>
      <c r="C45" s="147"/>
      <c r="D45" s="24">
        <v>1200</v>
      </c>
      <c r="E45" s="152">
        <f t="shared" si="0"/>
        <v>0</v>
      </c>
    </row>
    <row r="46" spans="1:5" s="14" customFormat="1">
      <c r="A46" s="83" t="s">
        <v>787</v>
      </c>
      <c r="B46" s="84" t="s">
        <v>881</v>
      </c>
      <c r="C46" s="147"/>
      <c r="D46" s="24"/>
      <c r="E46" s="152">
        <f t="shared" si="0"/>
        <v>0</v>
      </c>
    </row>
    <row r="47" spans="1:5" s="14" customFormat="1">
      <c r="A47" s="83" t="s">
        <v>786</v>
      </c>
      <c r="B47" s="84" t="s">
        <v>881</v>
      </c>
      <c r="C47" s="147"/>
      <c r="D47" s="24"/>
      <c r="E47" s="152">
        <f t="shared" si="0"/>
        <v>0</v>
      </c>
    </row>
    <row r="48" spans="1:5" s="14" customFormat="1" ht="102">
      <c r="A48" s="83" t="s">
        <v>788</v>
      </c>
      <c r="B48" s="81" t="s">
        <v>887</v>
      </c>
      <c r="C48" s="147"/>
      <c r="D48" s="24"/>
      <c r="E48" s="152">
        <f t="shared" si="0"/>
        <v>0</v>
      </c>
    </row>
    <row r="49" spans="1:5" s="14" customFormat="1" ht="85">
      <c r="A49" s="80" t="s">
        <v>789</v>
      </c>
      <c r="B49" s="81" t="s">
        <v>888</v>
      </c>
      <c r="C49" s="147"/>
      <c r="D49" s="24"/>
      <c r="E49" s="152">
        <f t="shared" si="0"/>
        <v>0</v>
      </c>
    </row>
    <row r="50" spans="1:5" ht="85">
      <c r="A50" s="46" t="s">
        <v>807</v>
      </c>
      <c r="B50" s="76" t="s">
        <v>873</v>
      </c>
      <c r="C50" s="143"/>
      <c r="D50" s="24">
        <v>1200</v>
      </c>
      <c r="E50" s="152">
        <f t="shared" si="0"/>
        <v>0</v>
      </c>
    </row>
    <row r="51" spans="1:5" ht="166" customHeight="1">
      <c r="A51" s="46" t="s">
        <v>808</v>
      </c>
      <c r="B51" s="76" t="s">
        <v>874</v>
      </c>
      <c r="C51" s="143"/>
      <c r="D51" s="24">
        <v>1200</v>
      </c>
      <c r="E51" s="152">
        <f t="shared" si="0"/>
        <v>0</v>
      </c>
    </row>
    <row r="52" spans="1:5" ht="136">
      <c r="A52" s="46" t="s">
        <v>809</v>
      </c>
      <c r="B52" s="76" t="s">
        <v>875</v>
      </c>
      <c r="C52" s="143"/>
      <c r="D52" s="24">
        <v>1200</v>
      </c>
      <c r="E52" s="152">
        <f t="shared" si="0"/>
        <v>0</v>
      </c>
    </row>
    <row r="53" spans="1:5" ht="102">
      <c r="A53" s="46" t="s">
        <v>320</v>
      </c>
      <c r="B53" s="76" t="s">
        <v>876</v>
      </c>
      <c r="C53" s="143"/>
      <c r="D53" s="24">
        <v>1200</v>
      </c>
      <c r="E53" s="152">
        <f t="shared" si="0"/>
        <v>0</v>
      </c>
    </row>
    <row r="54" spans="1:5" ht="51">
      <c r="A54" s="46" t="s">
        <v>170</v>
      </c>
      <c r="B54" s="76" t="s">
        <v>877</v>
      </c>
      <c r="C54" s="143"/>
      <c r="D54" s="24">
        <v>1200</v>
      </c>
      <c r="E54" s="152">
        <f t="shared" si="0"/>
        <v>0</v>
      </c>
    </row>
    <row r="55" spans="1:5" ht="68">
      <c r="A55" s="46" t="s">
        <v>810</v>
      </c>
      <c r="B55" s="76" t="s">
        <v>878</v>
      </c>
      <c r="C55" s="143"/>
      <c r="D55" s="24">
        <v>1200</v>
      </c>
      <c r="E55" s="152">
        <f t="shared" si="0"/>
        <v>0</v>
      </c>
    </row>
    <row r="56" spans="1:5" ht="119">
      <c r="A56" s="46" t="s">
        <v>148</v>
      </c>
      <c r="B56" s="76" t="s">
        <v>879</v>
      </c>
      <c r="C56" s="143"/>
      <c r="D56" s="24">
        <v>1200</v>
      </c>
      <c r="E56" s="152">
        <f t="shared" si="0"/>
        <v>0</v>
      </c>
    </row>
    <row r="57" spans="1:5" ht="68">
      <c r="A57" s="46" t="s">
        <v>811</v>
      </c>
      <c r="B57" s="76" t="s">
        <v>880</v>
      </c>
      <c r="C57" s="143"/>
      <c r="D57" s="24">
        <v>1200</v>
      </c>
      <c r="E57" s="152">
        <f t="shared" si="0"/>
        <v>0</v>
      </c>
    </row>
    <row r="58" spans="1:5">
      <c r="A58" s="1" t="s">
        <v>933</v>
      </c>
      <c r="B58" s="76"/>
      <c r="C58" s="143"/>
      <c r="D58" s="24">
        <v>1200</v>
      </c>
      <c r="E58" s="152">
        <f t="shared" si="0"/>
        <v>0</v>
      </c>
    </row>
    <row r="59" spans="1:5" ht="22">
      <c r="A59" s="46" t="s">
        <v>934</v>
      </c>
      <c r="B59" s="76"/>
      <c r="C59" s="143"/>
      <c r="D59" s="24">
        <v>1200</v>
      </c>
      <c r="E59" s="152">
        <f t="shared" si="0"/>
        <v>0</v>
      </c>
    </row>
    <row r="60" spans="1:5" ht="44">
      <c r="A60" s="46" t="s">
        <v>935</v>
      </c>
      <c r="B60" s="76"/>
      <c r="C60" s="143"/>
      <c r="D60" s="24">
        <v>1200</v>
      </c>
      <c r="E60" s="152">
        <f t="shared" si="0"/>
        <v>0</v>
      </c>
    </row>
    <row r="61" spans="1:5" ht="22">
      <c r="A61" s="46" t="s">
        <v>953</v>
      </c>
      <c r="B61" s="76"/>
      <c r="C61" s="189">
        <f>SUM(C16:C60)</f>
        <v>0</v>
      </c>
      <c r="D61" s="20"/>
      <c r="E61" s="148">
        <f>SUM(E16:E60)</f>
        <v>0</v>
      </c>
    </row>
    <row r="62" spans="1:5">
      <c r="A62" s="87"/>
      <c r="B62" s="78"/>
      <c r="C62" s="88"/>
    </row>
    <row r="63" spans="1:5">
      <c r="A63" s="87"/>
      <c r="B63" s="78"/>
      <c r="C63" s="88"/>
    </row>
    <row r="64" spans="1:5">
      <c r="A64" s="87"/>
      <c r="B64" s="78"/>
      <c r="C64" s="88"/>
    </row>
    <row r="65" spans="2:2">
      <c r="B65" s="78"/>
    </row>
    <row r="66" spans="2:2">
      <c r="B66" s="78"/>
    </row>
    <row r="67" spans="2:2">
      <c r="B67" s="78"/>
    </row>
    <row r="68" spans="2:2">
      <c r="B68" s="78"/>
    </row>
    <row r="69" spans="2:2">
      <c r="B69" s="78"/>
    </row>
    <row r="70" spans="2:2">
      <c r="B70" s="78"/>
    </row>
    <row r="71" spans="2:2">
      <c r="B71" s="78"/>
    </row>
    <row r="72" spans="2:2">
      <c r="B72" s="78"/>
    </row>
    <row r="73" spans="2:2">
      <c r="B73" s="78"/>
    </row>
    <row r="74" spans="2:2">
      <c r="B74" s="78"/>
    </row>
    <row r="75" spans="2:2">
      <c r="B75" s="78"/>
    </row>
    <row r="76" spans="2:2">
      <c r="B76" s="78"/>
    </row>
    <row r="77" spans="2:2">
      <c r="B77" s="78"/>
    </row>
    <row r="78" spans="2:2">
      <c r="B78" s="78"/>
    </row>
    <row r="79" spans="2:2">
      <c r="B79" s="78"/>
    </row>
    <row r="80" spans="2:2">
      <c r="B80" s="78"/>
    </row>
    <row r="81" spans="2:2">
      <c r="B81" s="78"/>
    </row>
    <row r="82" spans="2:2">
      <c r="B82" s="78"/>
    </row>
    <row r="83" spans="2:2">
      <c r="B83" s="78"/>
    </row>
    <row r="84" spans="2:2">
      <c r="B84" s="78"/>
    </row>
    <row r="85" spans="2:2">
      <c r="B85" s="78"/>
    </row>
    <row r="86" spans="2:2">
      <c r="B86" s="78"/>
    </row>
    <row r="87" spans="2:2">
      <c r="B87" s="78"/>
    </row>
    <row r="88" spans="2:2">
      <c r="B88" s="78"/>
    </row>
    <row r="89" spans="2:2">
      <c r="B89" s="78"/>
    </row>
    <row r="90" spans="2:2">
      <c r="B90" s="78"/>
    </row>
    <row r="91" spans="2:2">
      <c r="B91" s="78"/>
    </row>
    <row r="92" spans="2:2">
      <c r="B92" s="78"/>
    </row>
    <row r="93" spans="2:2">
      <c r="B93" s="78"/>
    </row>
    <row r="94" spans="2:2">
      <c r="B94" s="78"/>
    </row>
    <row r="95" spans="2:2">
      <c r="B95" s="78"/>
    </row>
    <row r="96" spans="2:2">
      <c r="B96" s="78"/>
    </row>
    <row r="97" spans="2:2">
      <c r="B97" s="78"/>
    </row>
    <row r="98" spans="2:2">
      <c r="B98" s="78"/>
    </row>
    <row r="99" spans="2:2">
      <c r="B99" s="78"/>
    </row>
    <row r="100" spans="2:2">
      <c r="B100" s="78"/>
    </row>
    <row r="101" spans="2:2">
      <c r="B101" s="78"/>
    </row>
    <row r="102" spans="2:2">
      <c r="B102" s="78"/>
    </row>
    <row r="103" spans="2:2">
      <c r="B103" s="78"/>
    </row>
    <row r="104" spans="2:2">
      <c r="B104" s="78"/>
    </row>
    <row r="105" spans="2:2">
      <c r="B105" s="78"/>
    </row>
    <row r="106" spans="2:2">
      <c r="B106" s="78"/>
    </row>
    <row r="107" spans="2:2">
      <c r="B107" s="78"/>
    </row>
    <row r="108" spans="2:2">
      <c r="B108" s="78"/>
    </row>
    <row r="109" spans="2:2">
      <c r="B109" s="78"/>
    </row>
    <row r="110" spans="2:2">
      <c r="B110" s="78"/>
    </row>
    <row r="111" spans="2:2">
      <c r="B111" s="78"/>
    </row>
    <row r="112" spans="2:2">
      <c r="B112" s="78"/>
    </row>
    <row r="113" spans="2:2">
      <c r="B113" s="78"/>
    </row>
    <row r="114" spans="2:2">
      <c r="B114" s="78"/>
    </row>
    <row r="115" spans="2:2">
      <c r="B115" s="78"/>
    </row>
    <row r="116" spans="2:2">
      <c r="B116" s="78"/>
    </row>
    <row r="117" spans="2:2">
      <c r="B117" s="78"/>
    </row>
    <row r="118" spans="2:2">
      <c r="B118" s="78"/>
    </row>
    <row r="119" spans="2:2">
      <c r="B119" s="78"/>
    </row>
    <row r="120" spans="2:2">
      <c r="B120" s="78"/>
    </row>
    <row r="121" spans="2:2">
      <c r="B121" s="78"/>
    </row>
    <row r="122" spans="2:2">
      <c r="B122" s="78"/>
    </row>
    <row r="123" spans="2:2">
      <c r="B123" s="78"/>
    </row>
    <row r="124" spans="2:2">
      <c r="B124" s="78"/>
    </row>
    <row r="125" spans="2:2">
      <c r="B125" s="78"/>
    </row>
    <row r="126" spans="2:2">
      <c r="B126" s="78"/>
    </row>
    <row r="127" spans="2:2">
      <c r="B127" s="78"/>
    </row>
    <row r="128" spans="2:2">
      <c r="B128" s="78"/>
    </row>
    <row r="129" spans="2:2">
      <c r="B129" s="78"/>
    </row>
    <row r="130" spans="2:2">
      <c r="B130" s="78"/>
    </row>
    <row r="131" spans="2:2">
      <c r="B131" s="78"/>
    </row>
    <row r="132" spans="2:2">
      <c r="B132" s="78"/>
    </row>
    <row r="133" spans="2:2">
      <c r="B133" s="78"/>
    </row>
    <row r="134" spans="2:2">
      <c r="B134" s="78"/>
    </row>
    <row r="135" spans="2:2">
      <c r="B135" s="78"/>
    </row>
    <row r="136" spans="2:2">
      <c r="B136" s="78"/>
    </row>
    <row r="137" spans="2:2">
      <c r="B137" s="78"/>
    </row>
    <row r="138" spans="2:2">
      <c r="B138" s="78"/>
    </row>
    <row r="139" spans="2:2">
      <c r="B139" s="78"/>
    </row>
    <row r="140" spans="2:2">
      <c r="B140" s="78"/>
    </row>
    <row r="141" spans="2:2">
      <c r="B141" s="78"/>
    </row>
    <row r="142" spans="2:2">
      <c r="B142" s="78"/>
    </row>
    <row r="143" spans="2:2">
      <c r="B143" s="78"/>
    </row>
    <row r="144" spans="2:2">
      <c r="B144" s="78"/>
    </row>
    <row r="145" spans="2:2">
      <c r="B145" s="78"/>
    </row>
  </sheetData>
  <mergeCells count="11">
    <mergeCell ref="C14:E14"/>
    <mergeCell ref="B9:E9"/>
    <mergeCell ref="B10:E10"/>
    <mergeCell ref="B11:E11"/>
    <mergeCell ref="B12:E12"/>
    <mergeCell ref="C13:E13"/>
    <mergeCell ref="A4:E4"/>
    <mergeCell ref="A5:E5"/>
    <mergeCell ref="B6:E6"/>
    <mergeCell ref="B7:E7"/>
    <mergeCell ref="A8:E8"/>
  </mergeCells>
  <phoneticPr fontId="5" type="noConversion"/>
  <pageMargins left="0.75000000000000011" right="0.75000000000000011" top="1" bottom="1" header="0.5" footer="0.5"/>
  <pageSetup paperSize="9" scale="49" fitToHeight="6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E162"/>
  <sheetViews>
    <sheetView topLeftCell="A52" workbookViewId="0">
      <selection activeCell="C58" sqref="C58:E58"/>
    </sheetView>
  </sheetViews>
  <sheetFormatPr baseColWidth="10" defaultRowHeight="21"/>
  <cols>
    <col min="1" max="1" width="47.33203125" style="4" customWidth="1"/>
    <col min="2" max="2" width="37.6640625" style="42" customWidth="1"/>
    <col min="3" max="3" width="17.5" style="10" customWidth="1"/>
    <col min="4" max="4" width="28.6640625" customWidth="1"/>
    <col min="5" max="5" width="32.33203125" style="120" customWidth="1"/>
  </cols>
  <sheetData>
    <row r="1" spans="1:5" ht="24" customHeight="1">
      <c r="A1" s="106"/>
      <c r="B1" s="107"/>
      <c r="C1" s="155"/>
      <c r="D1" s="139"/>
      <c r="E1" s="150"/>
    </row>
    <row r="2" spans="1:5" ht="24" customHeight="1">
      <c r="A2" s="106"/>
      <c r="B2" s="107"/>
      <c r="C2" s="155"/>
      <c r="D2" s="139"/>
      <c r="E2" s="150"/>
    </row>
    <row r="3" spans="1:5" ht="24" customHeight="1">
      <c r="A3" s="106"/>
      <c r="B3" s="107"/>
      <c r="C3" s="155"/>
      <c r="D3" s="139"/>
      <c r="E3" s="150"/>
    </row>
    <row r="4" spans="1:5" s="93" customFormat="1" ht="50" customHeight="1">
      <c r="A4" s="289" t="s">
        <v>954</v>
      </c>
      <c r="B4" s="289"/>
      <c r="C4" s="289"/>
      <c r="D4" s="289"/>
      <c r="E4" s="289"/>
    </row>
    <row r="5" spans="1:5" ht="26" customHeight="1">
      <c r="A5" s="247"/>
      <c r="B5" s="247"/>
      <c r="C5" s="247"/>
      <c r="D5" s="247"/>
      <c r="E5" s="247"/>
    </row>
    <row r="6" spans="1:5" ht="29" customHeight="1">
      <c r="A6" s="109" t="s">
        <v>944</v>
      </c>
      <c r="B6" s="249" t="s">
        <v>943</v>
      </c>
      <c r="C6" s="249"/>
      <c r="D6" s="249"/>
      <c r="E6" s="249"/>
    </row>
    <row r="7" spans="1:5" s="92" customFormat="1" ht="34" customHeight="1">
      <c r="A7" s="106"/>
      <c r="B7" s="276" t="s">
        <v>942</v>
      </c>
      <c r="C7" s="276"/>
      <c r="D7" s="276"/>
      <c r="E7" s="276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56" customHeight="1">
      <c r="A9" s="99" t="s">
        <v>946</v>
      </c>
      <c r="B9" s="280"/>
      <c r="C9" s="281"/>
      <c r="D9" s="281"/>
      <c r="E9" s="282"/>
    </row>
    <row r="10" spans="1:5" s="92" customFormat="1" ht="44" customHeight="1">
      <c r="A10" s="101" t="s">
        <v>947</v>
      </c>
      <c r="B10" s="280"/>
      <c r="C10" s="281"/>
      <c r="D10" s="281"/>
      <c r="E10" s="282"/>
    </row>
    <row r="11" spans="1:5" s="92" customFormat="1" ht="53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22" t="s">
        <v>952</v>
      </c>
      <c r="C13" s="286">
        <f>E58</f>
        <v>0</v>
      </c>
      <c r="D13" s="287"/>
      <c r="E13" s="288"/>
    </row>
    <row r="14" spans="1:5" s="92" customFormat="1" ht="39" customHeight="1">
      <c r="A14" s="97"/>
      <c r="B14" s="122" t="s">
        <v>951</v>
      </c>
      <c r="C14" s="290">
        <f>C58</f>
        <v>0</v>
      </c>
      <c r="D14" s="274"/>
      <c r="E14" s="275"/>
    </row>
    <row r="15" spans="1:5" s="14" customFormat="1" ht="96" customHeight="1">
      <c r="A15" s="18" t="s">
        <v>0</v>
      </c>
      <c r="B15" s="18" t="s">
        <v>23</v>
      </c>
      <c r="C15" s="141" t="s">
        <v>941</v>
      </c>
      <c r="D15" s="142" t="s">
        <v>950</v>
      </c>
      <c r="E15" s="151" t="s">
        <v>940</v>
      </c>
    </row>
    <row r="16" spans="1:5">
      <c r="A16" s="7" t="s">
        <v>334</v>
      </c>
      <c r="B16" s="40"/>
      <c r="C16" s="149"/>
      <c r="D16" s="12">
        <v>950</v>
      </c>
      <c r="E16" s="130">
        <f>C16*D16</f>
        <v>0</v>
      </c>
    </row>
    <row r="17" spans="1:5" ht="22">
      <c r="A17" s="46" t="s">
        <v>333</v>
      </c>
      <c r="B17" s="40"/>
      <c r="C17" s="149"/>
      <c r="D17" s="24">
        <v>750</v>
      </c>
      <c r="E17" s="130">
        <f t="shared" ref="E17:E57" si="0">C17*D17</f>
        <v>0</v>
      </c>
    </row>
    <row r="18" spans="1:5" ht="22">
      <c r="A18" s="35" t="s">
        <v>332</v>
      </c>
      <c r="B18" s="40"/>
      <c r="C18" s="149"/>
      <c r="D18" s="23">
        <v>900</v>
      </c>
      <c r="E18" s="130">
        <f t="shared" si="0"/>
        <v>0</v>
      </c>
    </row>
    <row r="19" spans="1:5" ht="22">
      <c r="A19" s="46" t="s">
        <v>331</v>
      </c>
      <c r="B19" s="40"/>
      <c r="C19" s="149"/>
      <c r="D19" s="24">
        <v>750</v>
      </c>
      <c r="E19" s="130">
        <f t="shared" si="0"/>
        <v>0</v>
      </c>
    </row>
    <row r="20" spans="1:5" ht="22">
      <c r="A20" s="35" t="s">
        <v>335</v>
      </c>
      <c r="B20" s="40"/>
      <c r="C20" s="149"/>
      <c r="D20" s="23">
        <v>750</v>
      </c>
      <c r="E20" s="130">
        <f t="shared" si="0"/>
        <v>0</v>
      </c>
    </row>
    <row r="21" spans="1:5" ht="22">
      <c r="A21" s="36" t="s">
        <v>336</v>
      </c>
      <c r="B21" s="40"/>
      <c r="C21" s="149"/>
      <c r="D21" s="24">
        <v>900</v>
      </c>
      <c r="E21" s="130">
        <f t="shared" si="0"/>
        <v>0</v>
      </c>
    </row>
    <row r="22" spans="1:5">
      <c r="A22" s="43" t="s">
        <v>414</v>
      </c>
      <c r="B22" s="40"/>
      <c r="C22" s="149"/>
      <c r="D22" s="12">
        <v>800</v>
      </c>
      <c r="E22" s="130">
        <f t="shared" si="0"/>
        <v>0</v>
      </c>
    </row>
    <row r="23" spans="1:5">
      <c r="A23" s="43" t="s">
        <v>415</v>
      </c>
      <c r="B23" s="40"/>
      <c r="C23" s="149"/>
      <c r="D23" s="12">
        <v>950</v>
      </c>
      <c r="E23" s="130">
        <f t="shared" si="0"/>
        <v>0</v>
      </c>
    </row>
    <row r="24" spans="1:5">
      <c r="A24" s="43" t="s">
        <v>479</v>
      </c>
      <c r="B24" s="40"/>
      <c r="C24" s="149"/>
      <c r="D24" s="12">
        <v>650</v>
      </c>
      <c r="E24" s="130">
        <f t="shared" si="0"/>
        <v>0</v>
      </c>
    </row>
    <row r="25" spans="1:5">
      <c r="A25" s="43" t="s">
        <v>480</v>
      </c>
      <c r="B25" s="40"/>
      <c r="C25" s="149"/>
      <c r="D25" s="12">
        <v>850</v>
      </c>
      <c r="E25" s="130">
        <f t="shared" si="0"/>
        <v>0</v>
      </c>
    </row>
    <row r="26" spans="1:5">
      <c r="A26" s="45" t="s">
        <v>476</v>
      </c>
      <c r="B26" s="40"/>
      <c r="C26" s="149"/>
      <c r="D26" s="23">
        <v>550</v>
      </c>
      <c r="E26" s="130">
        <f t="shared" si="0"/>
        <v>0</v>
      </c>
    </row>
    <row r="27" spans="1:5">
      <c r="A27" s="55" t="s">
        <v>414</v>
      </c>
      <c r="B27" s="40"/>
      <c r="C27" s="149"/>
      <c r="D27" s="23">
        <v>550</v>
      </c>
      <c r="E27" s="130">
        <f t="shared" si="0"/>
        <v>0</v>
      </c>
    </row>
    <row r="28" spans="1:5" ht="22">
      <c r="A28" s="56" t="s">
        <v>477</v>
      </c>
      <c r="B28" s="40"/>
      <c r="C28" s="149"/>
      <c r="D28" s="24">
        <v>850</v>
      </c>
      <c r="E28" s="130">
        <f t="shared" si="0"/>
        <v>0</v>
      </c>
    </row>
    <row r="29" spans="1:5">
      <c r="A29" s="55" t="s">
        <v>333</v>
      </c>
      <c r="B29" s="40"/>
      <c r="C29" s="149"/>
      <c r="D29" s="23">
        <v>550</v>
      </c>
      <c r="E29" s="130">
        <f t="shared" si="0"/>
        <v>0</v>
      </c>
    </row>
    <row r="30" spans="1:5">
      <c r="A30" s="43" t="s">
        <v>414</v>
      </c>
      <c r="B30" s="40"/>
      <c r="C30" s="149"/>
      <c r="D30" s="24">
        <v>550</v>
      </c>
      <c r="E30" s="130">
        <f t="shared" si="0"/>
        <v>0</v>
      </c>
    </row>
    <row r="31" spans="1:5">
      <c r="A31" s="45" t="s">
        <v>476</v>
      </c>
      <c r="B31" s="40"/>
      <c r="C31" s="149"/>
      <c r="D31" s="23">
        <v>550</v>
      </c>
      <c r="E31" s="130">
        <f t="shared" si="0"/>
        <v>0</v>
      </c>
    </row>
    <row r="32" spans="1:5" ht="22">
      <c r="A32" s="46" t="s">
        <v>523</v>
      </c>
      <c r="B32" s="40"/>
      <c r="C32" s="149"/>
      <c r="D32" s="24">
        <v>550</v>
      </c>
      <c r="E32" s="130">
        <f t="shared" si="0"/>
        <v>0</v>
      </c>
    </row>
    <row r="33" spans="1:5" ht="22">
      <c r="A33" s="35" t="s">
        <v>477</v>
      </c>
      <c r="B33" s="40"/>
      <c r="C33" s="149"/>
      <c r="D33" s="23">
        <v>800</v>
      </c>
      <c r="E33" s="130">
        <f t="shared" si="0"/>
        <v>0</v>
      </c>
    </row>
    <row r="34" spans="1:5" ht="22">
      <c r="A34" s="35" t="s">
        <v>524</v>
      </c>
      <c r="B34" s="40"/>
      <c r="C34" s="149"/>
      <c r="D34" s="24">
        <v>550</v>
      </c>
      <c r="E34" s="130">
        <f t="shared" si="0"/>
        <v>0</v>
      </c>
    </row>
    <row r="35" spans="1:5" ht="22">
      <c r="A35" s="46" t="s">
        <v>331</v>
      </c>
      <c r="B35" s="40"/>
      <c r="C35" s="149"/>
      <c r="D35" s="23">
        <v>550</v>
      </c>
      <c r="E35" s="130">
        <f t="shared" si="0"/>
        <v>0</v>
      </c>
    </row>
    <row r="36" spans="1:5" ht="22">
      <c r="A36" s="39" t="s">
        <v>525</v>
      </c>
      <c r="B36" s="47"/>
      <c r="C36" s="149"/>
      <c r="D36" s="24">
        <v>850</v>
      </c>
      <c r="E36" s="130">
        <f t="shared" si="0"/>
        <v>0</v>
      </c>
    </row>
    <row r="37" spans="1:5" ht="22">
      <c r="A37" s="35" t="s">
        <v>526</v>
      </c>
      <c r="B37" s="40"/>
      <c r="C37" s="149"/>
      <c r="D37" s="23">
        <v>550</v>
      </c>
      <c r="E37" s="130">
        <f t="shared" si="0"/>
        <v>0</v>
      </c>
    </row>
    <row r="38" spans="1:5" ht="22">
      <c r="A38" s="34" t="s">
        <v>528</v>
      </c>
      <c r="B38" s="40"/>
      <c r="C38" s="149"/>
      <c r="D38" s="24">
        <v>550</v>
      </c>
      <c r="E38" s="130">
        <f t="shared" si="0"/>
        <v>0</v>
      </c>
    </row>
    <row r="39" spans="1:5" ht="22">
      <c r="A39" s="35" t="s">
        <v>557</v>
      </c>
      <c r="B39" s="40"/>
      <c r="C39" s="149"/>
      <c r="D39" s="23">
        <v>650</v>
      </c>
      <c r="E39" s="130">
        <f t="shared" si="0"/>
        <v>0</v>
      </c>
    </row>
    <row r="40" spans="1:5" ht="22">
      <c r="A40" s="34" t="s">
        <v>558</v>
      </c>
      <c r="B40" s="40"/>
      <c r="C40" s="149"/>
      <c r="D40" s="24">
        <v>550</v>
      </c>
      <c r="E40" s="130">
        <f t="shared" si="0"/>
        <v>0</v>
      </c>
    </row>
    <row r="41" spans="1:5" ht="22">
      <c r="A41" s="35" t="s">
        <v>559</v>
      </c>
      <c r="B41" s="40"/>
      <c r="C41" s="149"/>
      <c r="D41" s="23">
        <v>900</v>
      </c>
      <c r="E41" s="130">
        <f t="shared" si="0"/>
        <v>0</v>
      </c>
    </row>
    <row r="42" spans="1:5" ht="22">
      <c r="A42" s="34" t="s">
        <v>336</v>
      </c>
      <c r="B42" s="40"/>
      <c r="C42" s="149"/>
      <c r="D42" s="24">
        <v>900</v>
      </c>
      <c r="E42" s="130">
        <f t="shared" si="0"/>
        <v>0</v>
      </c>
    </row>
    <row r="43" spans="1:5" ht="22">
      <c r="A43" s="35" t="s">
        <v>476</v>
      </c>
      <c r="B43" s="40"/>
      <c r="C43" s="149"/>
      <c r="D43" s="23">
        <v>550</v>
      </c>
      <c r="E43" s="130">
        <f t="shared" si="0"/>
        <v>0</v>
      </c>
    </row>
    <row r="44" spans="1:5">
      <c r="A44" s="1" t="s">
        <v>936</v>
      </c>
      <c r="B44" s="40"/>
      <c r="C44" s="149"/>
      <c r="D44" s="23">
        <v>650</v>
      </c>
      <c r="E44" s="130">
        <f t="shared" si="0"/>
        <v>0</v>
      </c>
    </row>
    <row r="45" spans="1:5" ht="22">
      <c r="A45" s="34" t="s">
        <v>1030</v>
      </c>
      <c r="B45" s="71" t="s">
        <v>1039</v>
      </c>
      <c r="C45" s="149"/>
      <c r="D45" s="24">
        <v>600</v>
      </c>
      <c r="E45" s="130">
        <f t="shared" si="0"/>
        <v>0</v>
      </c>
    </row>
    <row r="46" spans="1:5" ht="40">
      <c r="A46" s="35" t="s">
        <v>1031</v>
      </c>
      <c r="B46" s="184" t="s">
        <v>1040</v>
      </c>
      <c r="C46" s="149"/>
      <c r="D46" s="23">
        <v>600</v>
      </c>
      <c r="E46" s="130">
        <f t="shared" si="0"/>
        <v>0</v>
      </c>
    </row>
    <row r="47" spans="1:5" ht="60">
      <c r="A47" s="34" t="s">
        <v>1032</v>
      </c>
      <c r="B47" s="71" t="s">
        <v>1041</v>
      </c>
      <c r="C47" s="149"/>
      <c r="D47" s="24">
        <v>600</v>
      </c>
      <c r="E47" s="130">
        <f t="shared" si="0"/>
        <v>0</v>
      </c>
    </row>
    <row r="48" spans="1:5" ht="60">
      <c r="A48" s="35" t="s">
        <v>1033</v>
      </c>
      <c r="B48" s="71" t="s">
        <v>1042</v>
      </c>
      <c r="C48" s="149"/>
      <c r="D48" s="23">
        <v>1000</v>
      </c>
      <c r="E48" s="130">
        <f t="shared" si="0"/>
        <v>0</v>
      </c>
    </row>
    <row r="49" spans="1:5" ht="100">
      <c r="A49" s="34" t="s">
        <v>1034</v>
      </c>
      <c r="B49" s="71" t="s">
        <v>1043</v>
      </c>
      <c r="C49" s="149"/>
      <c r="D49" s="24">
        <v>900</v>
      </c>
      <c r="E49" s="130">
        <f t="shared" si="0"/>
        <v>0</v>
      </c>
    </row>
    <row r="50" spans="1:5" ht="60">
      <c r="A50" s="35" t="s">
        <v>1035</v>
      </c>
      <c r="B50" s="71" t="s">
        <v>1044</v>
      </c>
      <c r="C50" s="154"/>
      <c r="D50" s="23">
        <v>1000</v>
      </c>
      <c r="E50" s="130">
        <f t="shared" si="0"/>
        <v>0</v>
      </c>
    </row>
    <row r="51" spans="1:5" ht="60">
      <c r="A51" s="34" t="s">
        <v>1036</v>
      </c>
      <c r="B51" s="71" t="s">
        <v>1045</v>
      </c>
      <c r="C51" s="149"/>
      <c r="D51" s="24">
        <v>900</v>
      </c>
      <c r="E51" s="130">
        <f t="shared" si="0"/>
        <v>0</v>
      </c>
    </row>
    <row r="52" spans="1:5" ht="60">
      <c r="A52" s="35" t="s">
        <v>1037</v>
      </c>
      <c r="B52" s="71" t="s">
        <v>1046</v>
      </c>
      <c r="C52" s="149"/>
      <c r="D52" s="23">
        <v>1000</v>
      </c>
      <c r="E52" s="130">
        <f t="shared" si="0"/>
        <v>0</v>
      </c>
    </row>
    <row r="53" spans="1:5" ht="60">
      <c r="A53" s="34" t="s">
        <v>1036</v>
      </c>
      <c r="B53" s="71" t="s">
        <v>1045</v>
      </c>
      <c r="C53" s="149"/>
      <c r="D53" s="24">
        <v>900</v>
      </c>
      <c r="E53" s="130">
        <f t="shared" si="0"/>
        <v>0</v>
      </c>
    </row>
    <row r="54" spans="1:5" ht="80">
      <c r="A54" s="35" t="s">
        <v>1038</v>
      </c>
      <c r="B54" s="71" t="s">
        <v>1047</v>
      </c>
      <c r="C54" s="149"/>
      <c r="D54" s="23">
        <v>600</v>
      </c>
      <c r="E54" s="130">
        <f t="shared" si="0"/>
        <v>0</v>
      </c>
    </row>
    <row r="55" spans="1:5" ht="80">
      <c r="A55" s="205" t="s">
        <v>1065</v>
      </c>
      <c r="B55" s="71" t="s">
        <v>1067</v>
      </c>
      <c r="C55" s="149"/>
      <c r="D55" s="23">
        <v>300</v>
      </c>
      <c r="E55" s="130">
        <f t="shared" si="0"/>
        <v>0</v>
      </c>
    </row>
    <row r="56" spans="1:5" ht="80">
      <c r="A56" s="205" t="s">
        <v>1066</v>
      </c>
      <c r="B56" s="71" t="s">
        <v>1068</v>
      </c>
      <c r="C56" s="149"/>
      <c r="D56" s="23">
        <v>300</v>
      </c>
      <c r="E56" s="130">
        <f t="shared" si="0"/>
        <v>0</v>
      </c>
    </row>
    <row r="57" spans="1:5" ht="22">
      <c r="A57" s="34" t="s">
        <v>1030</v>
      </c>
      <c r="B57" s="71"/>
      <c r="C57" s="149"/>
      <c r="D57" s="23">
        <v>750</v>
      </c>
      <c r="E57" s="130">
        <f t="shared" si="0"/>
        <v>0</v>
      </c>
    </row>
    <row r="58" spans="1:5">
      <c r="A58" s="1" t="s">
        <v>953</v>
      </c>
      <c r="B58" s="40"/>
      <c r="C58" s="225">
        <f>SUM(C16:C57)</f>
        <v>0</v>
      </c>
      <c r="D58" s="164"/>
      <c r="E58" s="20">
        <f>SUM(E16:E57)</f>
        <v>0</v>
      </c>
    </row>
    <row r="59" spans="1:5">
      <c r="B59" s="41"/>
    </row>
    <row r="60" spans="1:5">
      <c r="B60" s="41"/>
    </row>
    <row r="61" spans="1:5">
      <c r="B61" s="41"/>
    </row>
    <row r="62" spans="1:5">
      <c r="B62" s="41"/>
    </row>
    <row r="63" spans="1:5">
      <c r="B63" s="41"/>
    </row>
    <row r="64" spans="1:5">
      <c r="B64" s="41"/>
    </row>
    <row r="65" spans="2:2">
      <c r="B65" s="41"/>
    </row>
    <row r="66" spans="2:2">
      <c r="B66" s="41"/>
    </row>
    <row r="67" spans="2:2">
      <c r="B67" s="41"/>
    </row>
    <row r="68" spans="2:2">
      <c r="B68" s="41"/>
    </row>
    <row r="69" spans="2:2">
      <c r="B69" s="41"/>
    </row>
    <row r="70" spans="2:2">
      <c r="B70" s="41"/>
    </row>
    <row r="71" spans="2:2">
      <c r="B71" s="41"/>
    </row>
    <row r="72" spans="2:2">
      <c r="B72" s="41"/>
    </row>
    <row r="73" spans="2:2">
      <c r="B73" s="41"/>
    </row>
    <row r="74" spans="2:2">
      <c r="B74" s="41"/>
    </row>
    <row r="75" spans="2:2">
      <c r="B75" s="41"/>
    </row>
    <row r="76" spans="2:2">
      <c r="B76" s="41"/>
    </row>
    <row r="77" spans="2:2">
      <c r="B77" s="41"/>
    </row>
    <row r="78" spans="2:2">
      <c r="B78" s="41"/>
    </row>
    <row r="79" spans="2:2">
      <c r="B79" s="41"/>
    </row>
    <row r="80" spans="2:2">
      <c r="B80" s="41"/>
    </row>
    <row r="81" spans="2:2">
      <c r="B81" s="41"/>
    </row>
    <row r="82" spans="2:2">
      <c r="B82" s="41"/>
    </row>
    <row r="83" spans="2:2">
      <c r="B83" s="41"/>
    </row>
    <row r="84" spans="2:2">
      <c r="B84" s="41"/>
    </row>
    <row r="85" spans="2:2">
      <c r="B85" s="41"/>
    </row>
    <row r="86" spans="2:2">
      <c r="B86" s="41"/>
    </row>
    <row r="87" spans="2:2">
      <c r="B87" s="41"/>
    </row>
    <row r="88" spans="2:2">
      <c r="B88" s="41"/>
    </row>
    <row r="89" spans="2:2">
      <c r="B89" s="41"/>
    </row>
    <row r="90" spans="2:2">
      <c r="B90" s="41"/>
    </row>
    <row r="91" spans="2:2">
      <c r="B91" s="41"/>
    </row>
    <row r="92" spans="2:2">
      <c r="B92" s="41"/>
    </row>
    <row r="93" spans="2:2">
      <c r="B93" s="41"/>
    </row>
    <row r="94" spans="2:2">
      <c r="B94" s="41"/>
    </row>
    <row r="95" spans="2:2">
      <c r="B95" s="41"/>
    </row>
    <row r="96" spans="2:2">
      <c r="B96" s="41"/>
    </row>
    <row r="97" spans="2:2">
      <c r="B97" s="41"/>
    </row>
    <row r="98" spans="2:2">
      <c r="B98" s="41"/>
    </row>
    <row r="99" spans="2:2">
      <c r="B99" s="41"/>
    </row>
    <row r="100" spans="2:2">
      <c r="B100" s="41"/>
    </row>
    <row r="101" spans="2:2">
      <c r="B101" s="41"/>
    </row>
    <row r="102" spans="2:2">
      <c r="B102" s="41"/>
    </row>
    <row r="103" spans="2:2">
      <c r="B103" s="41"/>
    </row>
    <row r="104" spans="2:2">
      <c r="B104" s="41"/>
    </row>
    <row r="105" spans="2:2">
      <c r="B105" s="41"/>
    </row>
    <row r="106" spans="2:2">
      <c r="B106" s="41"/>
    </row>
    <row r="107" spans="2:2">
      <c r="B107" s="41"/>
    </row>
    <row r="108" spans="2:2">
      <c r="B108" s="41"/>
    </row>
    <row r="109" spans="2:2">
      <c r="B109" s="41"/>
    </row>
    <row r="110" spans="2:2">
      <c r="B110" s="41"/>
    </row>
    <row r="111" spans="2:2">
      <c r="B111" s="41"/>
    </row>
    <row r="112" spans="2:2">
      <c r="B112" s="41"/>
    </row>
    <row r="113" spans="2:2">
      <c r="B113" s="41"/>
    </row>
    <row r="114" spans="2:2">
      <c r="B114" s="41"/>
    </row>
    <row r="115" spans="2:2">
      <c r="B115" s="41"/>
    </row>
    <row r="116" spans="2:2">
      <c r="B116" s="41"/>
    </row>
    <row r="117" spans="2:2">
      <c r="B117" s="41"/>
    </row>
    <row r="118" spans="2:2">
      <c r="B118" s="41"/>
    </row>
    <row r="119" spans="2:2">
      <c r="B119" s="41"/>
    </row>
    <row r="120" spans="2:2">
      <c r="B120" s="41"/>
    </row>
    <row r="121" spans="2:2">
      <c r="B121" s="41"/>
    </row>
    <row r="122" spans="2:2">
      <c r="B122" s="41"/>
    </row>
    <row r="123" spans="2:2">
      <c r="B123" s="41"/>
    </row>
    <row r="124" spans="2:2">
      <c r="B124" s="41"/>
    </row>
    <row r="125" spans="2:2">
      <c r="B125" s="41"/>
    </row>
    <row r="126" spans="2:2">
      <c r="B126" s="41"/>
    </row>
    <row r="127" spans="2:2">
      <c r="B127" s="41"/>
    </row>
    <row r="128" spans="2:2">
      <c r="B128" s="41"/>
    </row>
    <row r="129" spans="2:2">
      <c r="B129" s="41"/>
    </row>
    <row r="130" spans="2:2">
      <c r="B130" s="41"/>
    </row>
    <row r="131" spans="2:2">
      <c r="B131" s="41"/>
    </row>
    <row r="132" spans="2:2">
      <c r="B132" s="41"/>
    </row>
    <row r="133" spans="2:2">
      <c r="B133" s="41"/>
    </row>
    <row r="134" spans="2:2">
      <c r="B134" s="41"/>
    </row>
    <row r="135" spans="2:2">
      <c r="B135" s="41"/>
    </row>
    <row r="136" spans="2:2">
      <c r="B136" s="41"/>
    </row>
    <row r="137" spans="2:2">
      <c r="B137" s="41"/>
    </row>
    <row r="138" spans="2:2">
      <c r="B138" s="41"/>
    </row>
    <row r="139" spans="2:2">
      <c r="B139" s="41"/>
    </row>
    <row r="140" spans="2:2">
      <c r="B140" s="41"/>
    </row>
    <row r="141" spans="2:2">
      <c r="B141" s="41"/>
    </row>
    <row r="142" spans="2:2">
      <c r="B142" s="41"/>
    </row>
    <row r="143" spans="2:2">
      <c r="B143" s="41"/>
    </row>
    <row r="144" spans="2:2">
      <c r="B144" s="41"/>
    </row>
    <row r="145" spans="2:2">
      <c r="B145" s="41"/>
    </row>
    <row r="146" spans="2:2">
      <c r="B146" s="41"/>
    </row>
    <row r="147" spans="2:2">
      <c r="B147" s="41"/>
    </row>
    <row r="148" spans="2:2">
      <c r="B148" s="41"/>
    </row>
    <row r="149" spans="2:2">
      <c r="B149" s="41"/>
    </row>
    <row r="150" spans="2:2">
      <c r="B150" s="41"/>
    </row>
    <row r="151" spans="2:2">
      <c r="B151" s="41"/>
    </row>
    <row r="152" spans="2:2">
      <c r="B152" s="41"/>
    </row>
    <row r="153" spans="2:2">
      <c r="B153" s="41"/>
    </row>
    <row r="154" spans="2:2">
      <c r="B154" s="41"/>
    </row>
    <row r="155" spans="2:2">
      <c r="B155" s="41"/>
    </row>
    <row r="156" spans="2:2">
      <c r="B156" s="41"/>
    </row>
    <row r="157" spans="2:2">
      <c r="B157" s="41"/>
    </row>
    <row r="158" spans="2:2">
      <c r="B158" s="41"/>
    </row>
    <row r="159" spans="2:2">
      <c r="B159" s="41"/>
    </row>
    <row r="160" spans="2:2">
      <c r="B160" s="41"/>
    </row>
    <row r="161" spans="2:2">
      <c r="B161" s="41"/>
    </row>
    <row r="162" spans="2:2">
      <c r="B162" s="41"/>
    </row>
  </sheetData>
  <mergeCells count="11">
    <mergeCell ref="C14:E14"/>
    <mergeCell ref="B9:E9"/>
    <mergeCell ref="B10:E10"/>
    <mergeCell ref="B11:E11"/>
    <mergeCell ref="B12:E12"/>
    <mergeCell ref="C13:E13"/>
    <mergeCell ref="A4:E4"/>
    <mergeCell ref="A5:E5"/>
    <mergeCell ref="B6:E6"/>
    <mergeCell ref="B7:E7"/>
    <mergeCell ref="A8:E8"/>
  </mergeCells>
  <phoneticPr fontId="5" type="noConversion"/>
  <pageMargins left="0.75000000000000011" right="0.75000000000000011" top="1" bottom="1" header="0.5" footer="0.5"/>
  <pageSetup paperSize="9" scale="49" fitToHeight="6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  <pageSetUpPr fitToPage="1"/>
  </sheetPr>
  <dimension ref="A1:E137"/>
  <sheetViews>
    <sheetView topLeftCell="A24" workbookViewId="0">
      <selection activeCell="C40" sqref="C40"/>
    </sheetView>
  </sheetViews>
  <sheetFormatPr baseColWidth="10" defaultRowHeight="21"/>
  <cols>
    <col min="1" max="1" width="47.33203125" style="4" customWidth="1"/>
    <col min="2" max="2" width="42.33203125" style="38" customWidth="1"/>
    <col min="3" max="3" width="17.5" style="162" customWidth="1"/>
    <col min="4" max="4" width="23.1640625" customWidth="1"/>
    <col min="5" max="5" width="28.33203125" style="158" customWidth="1"/>
  </cols>
  <sheetData>
    <row r="1" spans="1:5" ht="24" customHeight="1">
      <c r="A1" s="106"/>
      <c r="B1" s="107"/>
      <c r="C1" s="159"/>
      <c r="D1" s="139"/>
      <c r="E1" s="150"/>
    </row>
    <row r="2" spans="1:5" ht="24" customHeight="1">
      <c r="A2" s="106"/>
      <c r="B2" s="107"/>
      <c r="C2" s="159"/>
      <c r="D2" s="139"/>
      <c r="E2" s="150"/>
    </row>
    <row r="3" spans="1:5" ht="24" customHeight="1">
      <c r="A3" s="106"/>
      <c r="B3" s="107"/>
      <c r="C3" s="159"/>
      <c r="D3" s="139"/>
      <c r="E3" s="150"/>
    </row>
    <row r="4" spans="1:5" s="93" customFormat="1" ht="50" customHeight="1">
      <c r="A4" s="289" t="s">
        <v>954</v>
      </c>
      <c r="B4" s="289"/>
      <c r="C4" s="289"/>
      <c r="D4" s="289"/>
      <c r="E4" s="289"/>
    </row>
    <row r="5" spans="1:5" ht="26" customHeight="1">
      <c r="A5" s="247"/>
      <c r="B5" s="247"/>
      <c r="C5" s="247"/>
      <c r="D5" s="247"/>
      <c r="E5" s="247"/>
    </row>
    <row r="6" spans="1:5" ht="29" customHeight="1">
      <c r="A6" s="109" t="s">
        <v>944</v>
      </c>
      <c r="B6" s="249" t="s">
        <v>943</v>
      </c>
      <c r="C6" s="249"/>
      <c r="D6" s="249"/>
      <c r="E6" s="249"/>
    </row>
    <row r="7" spans="1:5" s="92" customFormat="1" ht="34" customHeight="1">
      <c r="A7" s="106"/>
      <c r="B7" s="276" t="s">
        <v>942</v>
      </c>
      <c r="C7" s="276"/>
      <c r="D7" s="276"/>
      <c r="E7" s="276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56" customHeight="1">
      <c r="A9" s="99" t="s">
        <v>946</v>
      </c>
      <c r="B9" s="280"/>
      <c r="C9" s="281"/>
      <c r="D9" s="281"/>
      <c r="E9" s="282"/>
    </row>
    <row r="10" spans="1:5" s="92" customFormat="1" ht="44" customHeight="1">
      <c r="A10" s="101" t="s">
        <v>947</v>
      </c>
      <c r="B10" s="280"/>
      <c r="C10" s="281"/>
      <c r="D10" s="281"/>
      <c r="E10" s="282"/>
    </row>
    <row r="11" spans="1:5" s="92" customFormat="1" ht="53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22" t="s">
        <v>952</v>
      </c>
      <c r="C13" s="286">
        <f>E39</f>
        <v>0</v>
      </c>
      <c r="D13" s="287"/>
      <c r="E13" s="288"/>
    </row>
    <row r="14" spans="1:5" s="92" customFormat="1" ht="39" customHeight="1">
      <c r="A14" s="97"/>
      <c r="B14" s="122" t="s">
        <v>951</v>
      </c>
      <c r="C14" s="273">
        <f>C39</f>
        <v>0</v>
      </c>
      <c r="D14" s="274"/>
      <c r="E14" s="275"/>
    </row>
    <row r="15" spans="1:5" s="14" customFormat="1" ht="96" customHeight="1">
      <c r="A15" s="18" t="s">
        <v>0</v>
      </c>
      <c r="B15" s="18" t="s">
        <v>23</v>
      </c>
      <c r="C15" s="160" t="s">
        <v>941</v>
      </c>
      <c r="D15" s="142" t="s">
        <v>950</v>
      </c>
      <c r="E15" s="151" t="s">
        <v>940</v>
      </c>
    </row>
    <row r="16" spans="1:5" ht="22">
      <c r="A16" s="35" t="s">
        <v>217</v>
      </c>
      <c r="B16" s="22"/>
      <c r="C16" s="161"/>
      <c r="D16" s="12">
        <v>350</v>
      </c>
      <c r="E16" s="152">
        <f>C16*D16</f>
        <v>0</v>
      </c>
    </row>
    <row r="17" spans="1:5">
      <c r="A17" s="7" t="s">
        <v>452</v>
      </c>
      <c r="B17" s="22"/>
      <c r="C17" s="161"/>
      <c r="D17" s="24">
        <v>1200</v>
      </c>
      <c r="E17" s="152">
        <f t="shared" ref="E17:E38" si="0">C17*D17</f>
        <v>0</v>
      </c>
    </row>
    <row r="18" spans="1:5" ht="22">
      <c r="A18" s="35" t="s">
        <v>579</v>
      </c>
      <c r="B18" s="22"/>
      <c r="C18" s="161"/>
      <c r="D18" s="23">
        <v>950</v>
      </c>
      <c r="E18" s="152">
        <f t="shared" si="0"/>
        <v>0</v>
      </c>
    </row>
    <row r="19" spans="1:5" ht="22">
      <c r="A19" s="46" t="s">
        <v>580</v>
      </c>
      <c r="B19" s="22"/>
      <c r="C19" s="161"/>
      <c r="D19" s="23">
        <v>950</v>
      </c>
      <c r="E19" s="152">
        <f t="shared" si="0"/>
        <v>0</v>
      </c>
    </row>
    <row r="20" spans="1:5">
      <c r="A20" s="1" t="s">
        <v>581</v>
      </c>
      <c r="B20" s="54"/>
      <c r="C20" s="161"/>
      <c r="D20" s="9">
        <v>950</v>
      </c>
      <c r="E20" s="152">
        <f t="shared" si="0"/>
        <v>0</v>
      </c>
    </row>
    <row r="21" spans="1:5">
      <c r="A21" s="1" t="s">
        <v>452</v>
      </c>
      <c r="B21" s="54"/>
      <c r="C21" s="161"/>
      <c r="D21" s="9">
        <v>1200</v>
      </c>
      <c r="E21" s="152">
        <f t="shared" si="0"/>
        <v>0</v>
      </c>
    </row>
    <row r="22" spans="1:5">
      <c r="A22" s="1" t="s">
        <v>602</v>
      </c>
      <c r="B22" s="54"/>
      <c r="C22" s="161"/>
      <c r="D22" s="9">
        <v>950</v>
      </c>
      <c r="E22" s="152">
        <f t="shared" si="0"/>
        <v>0</v>
      </c>
    </row>
    <row r="23" spans="1:5">
      <c r="A23" s="1" t="s">
        <v>137</v>
      </c>
      <c r="B23" s="54"/>
      <c r="C23" s="161"/>
      <c r="D23" s="9">
        <v>1200</v>
      </c>
      <c r="E23" s="152">
        <f t="shared" si="0"/>
        <v>0</v>
      </c>
    </row>
    <row r="24" spans="1:5">
      <c r="A24" s="1" t="s">
        <v>603</v>
      </c>
      <c r="B24" s="54"/>
      <c r="C24" s="161"/>
      <c r="D24" s="9">
        <v>1200</v>
      </c>
      <c r="E24" s="152">
        <f t="shared" si="0"/>
        <v>0</v>
      </c>
    </row>
    <row r="25" spans="1:5">
      <c r="A25" s="98" t="s">
        <v>784</v>
      </c>
      <c r="B25" s="64"/>
      <c r="C25" s="161"/>
      <c r="D25" s="157">
        <v>1200</v>
      </c>
      <c r="E25" s="152">
        <f t="shared" si="0"/>
        <v>0</v>
      </c>
    </row>
    <row r="26" spans="1:5">
      <c r="A26" s="98" t="s">
        <v>785</v>
      </c>
      <c r="B26" s="64"/>
      <c r="C26" s="161"/>
      <c r="D26" s="157">
        <v>750</v>
      </c>
      <c r="E26" s="152">
        <f t="shared" si="0"/>
        <v>0</v>
      </c>
    </row>
    <row r="27" spans="1:5" ht="22">
      <c r="A27" s="11" t="s">
        <v>1006</v>
      </c>
      <c r="B27" s="64"/>
      <c r="C27" s="161"/>
      <c r="D27" s="157">
        <v>1500</v>
      </c>
      <c r="E27" s="152">
        <f t="shared" si="0"/>
        <v>0</v>
      </c>
    </row>
    <row r="28" spans="1:5" ht="22">
      <c r="A28" s="11" t="s">
        <v>1007</v>
      </c>
      <c r="B28" s="64"/>
      <c r="C28" s="161"/>
      <c r="D28" s="157">
        <v>1500</v>
      </c>
      <c r="E28" s="152">
        <f t="shared" si="0"/>
        <v>0</v>
      </c>
    </row>
    <row r="29" spans="1:5" ht="39">
      <c r="A29" s="201" t="s">
        <v>1141</v>
      </c>
      <c r="B29" s="64"/>
      <c r="C29" s="161"/>
      <c r="D29" s="157">
        <v>1500</v>
      </c>
      <c r="E29" s="152">
        <f t="shared" si="0"/>
        <v>0</v>
      </c>
    </row>
    <row r="30" spans="1:5" ht="39">
      <c r="A30" s="201" t="s">
        <v>1142</v>
      </c>
      <c r="B30" s="64"/>
      <c r="C30" s="161"/>
      <c r="D30" s="157">
        <v>950</v>
      </c>
      <c r="E30" s="152">
        <f t="shared" si="0"/>
        <v>0</v>
      </c>
    </row>
    <row r="31" spans="1:5" ht="39">
      <c r="A31" s="201" t="s">
        <v>1143</v>
      </c>
      <c r="B31" s="64"/>
      <c r="C31" s="161"/>
      <c r="D31" s="157">
        <v>1500</v>
      </c>
      <c r="E31" s="152">
        <f t="shared" si="0"/>
        <v>0</v>
      </c>
    </row>
    <row r="32" spans="1:5" ht="39">
      <c r="A32" s="201" t="s">
        <v>1144</v>
      </c>
      <c r="B32" s="64"/>
      <c r="C32" s="161"/>
      <c r="D32" s="157">
        <v>950</v>
      </c>
      <c r="E32" s="152">
        <f t="shared" si="0"/>
        <v>0</v>
      </c>
    </row>
    <row r="33" spans="1:5">
      <c r="A33" s="201" t="s">
        <v>1145</v>
      </c>
      <c r="B33" s="64"/>
      <c r="C33" s="161"/>
      <c r="D33" s="157">
        <v>1500</v>
      </c>
      <c r="E33" s="152">
        <f t="shared" si="0"/>
        <v>0</v>
      </c>
    </row>
    <row r="34" spans="1:5">
      <c r="A34" s="201" t="s">
        <v>1146</v>
      </c>
      <c r="B34" s="64"/>
      <c r="C34" s="161"/>
      <c r="D34" s="157">
        <v>1500</v>
      </c>
      <c r="E34" s="152">
        <f t="shared" si="0"/>
        <v>0</v>
      </c>
    </row>
    <row r="35" spans="1:5">
      <c r="A35" s="203" t="s">
        <v>1147</v>
      </c>
      <c r="B35" s="64"/>
      <c r="C35" s="161"/>
      <c r="D35" s="157">
        <v>950</v>
      </c>
      <c r="E35" s="152">
        <f t="shared" si="0"/>
        <v>0</v>
      </c>
    </row>
    <row r="36" spans="1:5">
      <c r="A36" s="203" t="s">
        <v>1148</v>
      </c>
      <c r="B36" s="64"/>
      <c r="C36" s="161"/>
      <c r="D36" s="157">
        <v>950</v>
      </c>
      <c r="E36" s="152">
        <f t="shared" si="0"/>
        <v>0</v>
      </c>
    </row>
    <row r="37" spans="1:5">
      <c r="A37" s="204" t="s">
        <v>1149</v>
      </c>
      <c r="B37" s="64"/>
      <c r="C37" s="161"/>
      <c r="D37" s="157">
        <v>950</v>
      </c>
      <c r="E37" s="152">
        <f t="shared" si="0"/>
        <v>0</v>
      </c>
    </row>
    <row r="38" spans="1:5" ht="40">
      <c r="A38" s="203" t="s">
        <v>1141</v>
      </c>
      <c r="B38" s="64"/>
      <c r="C38" s="161"/>
      <c r="D38" s="157">
        <v>1500</v>
      </c>
      <c r="E38" s="152">
        <f t="shared" si="0"/>
        <v>0</v>
      </c>
    </row>
    <row r="39" spans="1:5">
      <c r="A39" s="1" t="s">
        <v>953</v>
      </c>
      <c r="B39" s="54"/>
      <c r="C39" s="163">
        <f>SUM(C16:C38)</f>
        <v>0</v>
      </c>
      <c r="D39" s="164"/>
      <c r="E39" s="148">
        <f>SUM(E16:E38)</f>
        <v>0</v>
      </c>
    </row>
    <row r="40" spans="1:5">
      <c r="B40" s="37"/>
    </row>
    <row r="41" spans="1:5">
      <c r="B41" s="37"/>
    </row>
    <row r="42" spans="1:5">
      <c r="B42" s="37"/>
    </row>
    <row r="43" spans="1:5">
      <c r="B43" s="37"/>
    </row>
    <row r="44" spans="1:5">
      <c r="B44" s="37"/>
    </row>
    <row r="45" spans="1:5">
      <c r="B45" s="37"/>
    </row>
    <row r="46" spans="1:5">
      <c r="B46" s="37"/>
    </row>
    <row r="47" spans="1:5">
      <c r="B47" s="37"/>
    </row>
    <row r="48" spans="1:5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7"/>
    </row>
    <row r="120" spans="2:2">
      <c r="B120" s="37"/>
    </row>
    <row r="121" spans="2:2">
      <c r="B121" s="37"/>
    </row>
    <row r="122" spans="2:2">
      <c r="B122" s="37"/>
    </row>
    <row r="123" spans="2:2">
      <c r="B123" s="37"/>
    </row>
    <row r="124" spans="2:2">
      <c r="B124" s="37"/>
    </row>
    <row r="125" spans="2:2">
      <c r="B125" s="37"/>
    </row>
    <row r="126" spans="2:2">
      <c r="B126" s="37"/>
    </row>
    <row r="127" spans="2:2">
      <c r="B127" s="37"/>
    </row>
    <row r="128" spans="2:2">
      <c r="B128" s="37"/>
    </row>
    <row r="129" spans="2:2">
      <c r="B129" s="37"/>
    </row>
    <row r="130" spans="2:2">
      <c r="B130" s="37"/>
    </row>
    <row r="131" spans="2:2">
      <c r="B131" s="37"/>
    </row>
    <row r="132" spans="2:2">
      <c r="B132" s="37"/>
    </row>
    <row r="133" spans="2:2">
      <c r="B133" s="37"/>
    </row>
    <row r="134" spans="2:2">
      <c r="B134" s="37"/>
    </row>
    <row r="135" spans="2:2">
      <c r="B135" s="37"/>
    </row>
    <row r="136" spans="2:2">
      <c r="B136" s="37"/>
    </row>
    <row r="137" spans="2:2">
      <c r="B137" s="37"/>
    </row>
  </sheetData>
  <mergeCells count="11">
    <mergeCell ref="C14:E14"/>
    <mergeCell ref="B9:E9"/>
    <mergeCell ref="B10:E10"/>
    <mergeCell ref="B11:E11"/>
    <mergeCell ref="B12:E12"/>
    <mergeCell ref="C13:E13"/>
    <mergeCell ref="A4:E4"/>
    <mergeCell ref="A5:E5"/>
    <mergeCell ref="B6:E6"/>
    <mergeCell ref="B7:E7"/>
    <mergeCell ref="A8:E8"/>
  </mergeCells>
  <phoneticPr fontId="5" type="noConversion"/>
  <pageMargins left="0.75000000000000011" right="0.75000000000000011" top="1" bottom="1" header="0.5" footer="0.5"/>
  <pageSetup paperSize="9" scale="51" fitToHeight="6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E136"/>
  <sheetViews>
    <sheetView topLeftCell="A124" workbookViewId="0">
      <selection activeCell="C136" sqref="C136:E136"/>
    </sheetView>
  </sheetViews>
  <sheetFormatPr baseColWidth="10" defaultRowHeight="21"/>
  <cols>
    <col min="1" max="1" width="62.33203125" style="4" customWidth="1"/>
    <col min="2" max="2" width="33.6640625" style="63" customWidth="1"/>
    <col min="3" max="3" width="24.83203125" style="137" customWidth="1"/>
    <col min="4" max="4" width="23.5" customWidth="1"/>
    <col min="5" max="5" width="35.1640625" style="167" customWidth="1"/>
  </cols>
  <sheetData>
    <row r="1" spans="1:5" ht="24" customHeight="1">
      <c r="A1" s="106"/>
      <c r="B1" s="107"/>
      <c r="C1" s="159"/>
      <c r="D1" s="139"/>
      <c r="E1" s="150"/>
    </row>
    <row r="2" spans="1:5" ht="24" customHeight="1">
      <c r="A2" s="106"/>
      <c r="B2" s="107"/>
      <c r="C2" s="159"/>
      <c r="D2" s="139"/>
      <c r="E2" s="150"/>
    </row>
    <row r="3" spans="1:5" ht="24" customHeight="1">
      <c r="A3" s="106"/>
      <c r="B3" s="107"/>
      <c r="C3" s="159"/>
      <c r="D3" s="139"/>
      <c r="E3" s="150"/>
    </row>
    <row r="4" spans="1:5" s="93" customFormat="1" ht="50" customHeight="1">
      <c r="A4" s="289" t="s">
        <v>954</v>
      </c>
      <c r="B4" s="289"/>
      <c r="C4" s="289"/>
      <c r="D4" s="289"/>
      <c r="E4" s="289"/>
    </row>
    <row r="5" spans="1:5" ht="26" customHeight="1">
      <c r="A5" s="247"/>
      <c r="B5" s="247"/>
      <c r="C5" s="247"/>
      <c r="D5" s="247"/>
      <c r="E5" s="247"/>
    </row>
    <row r="6" spans="1:5" ht="29" customHeight="1">
      <c r="A6" s="195" t="s">
        <v>944</v>
      </c>
      <c r="B6" s="249" t="s">
        <v>943</v>
      </c>
      <c r="C6" s="249"/>
      <c r="D6" s="249"/>
      <c r="E6" s="249"/>
    </row>
    <row r="7" spans="1:5" s="92" customFormat="1" ht="34" customHeight="1">
      <c r="A7" s="106"/>
      <c r="B7" s="276" t="s">
        <v>942</v>
      </c>
      <c r="C7" s="276"/>
      <c r="D7" s="276"/>
      <c r="E7" s="276"/>
    </row>
    <row r="8" spans="1:5" s="92" customFormat="1" ht="42" customHeight="1">
      <c r="A8" s="277" t="s">
        <v>945</v>
      </c>
      <c r="B8" s="278"/>
      <c r="C8" s="278"/>
      <c r="D8" s="278"/>
      <c r="E8" s="279"/>
    </row>
    <row r="9" spans="1:5" s="92" customFormat="1" ht="56" customHeight="1">
      <c r="A9" s="99" t="s">
        <v>946</v>
      </c>
      <c r="B9" s="280"/>
      <c r="C9" s="281"/>
      <c r="D9" s="281"/>
      <c r="E9" s="282"/>
    </row>
    <row r="10" spans="1:5" s="92" customFormat="1" ht="44" customHeight="1">
      <c r="A10" s="101" t="s">
        <v>947</v>
      </c>
      <c r="B10" s="280"/>
      <c r="C10" s="281"/>
      <c r="D10" s="281"/>
      <c r="E10" s="282"/>
    </row>
    <row r="11" spans="1:5" s="92" customFormat="1" ht="53" customHeight="1">
      <c r="A11" s="100" t="s">
        <v>948</v>
      </c>
      <c r="B11" s="280"/>
      <c r="C11" s="281"/>
      <c r="D11" s="281"/>
      <c r="E11" s="282"/>
    </row>
    <row r="12" spans="1:5" s="92" customFormat="1" ht="34" customHeight="1">
      <c r="A12" s="100" t="s">
        <v>949</v>
      </c>
      <c r="B12" s="283"/>
      <c r="C12" s="284"/>
      <c r="D12" s="284"/>
      <c r="E12" s="285"/>
    </row>
    <row r="13" spans="1:5" s="92" customFormat="1" ht="34" customHeight="1">
      <c r="A13" s="100"/>
      <c r="B13" s="122" t="s">
        <v>952</v>
      </c>
      <c r="C13" s="286">
        <f>E136</f>
        <v>0</v>
      </c>
      <c r="D13" s="287"/>
      <c r="E13" s="288"/>
    </row>
    <row r="14" spans="1:5" s="92" customFormat="1" ht="39" customHeight="1">
      <c r="A14" s="100"/>
      <c r="B14" s="122" t="s">
        <v>951</v>
      </c>
      <c r="C14" s="273">
        <f>C136</f>
        <v>0</v>
      </c>
      <c r="D14" s="274"/>
      <c r="E14" s="275"/>
    </row>
    <row r="15" spans="1:5" s="14" customFormat="1" ht="96" customHeight="1">
      <c r="A15" s="18" t="s">
        <v>0</v>
      </c>
      <c r="B15" s="18" t="s">
        <v>23</v>
      </c>
      <c r="C15" s="160" t="s">
        <v>941</v>
      </c>
      <c r="D15" s="142" t="s">
        <v>950</v>
      </c>
      <c r="E15" s="151" t="s">
        <v>940</v>
      </c>
    </row>
    <row r="16" spans="1:5">
      <c r="A16" s="196" t="s">
        <v>337</v>
      </c>
      <c r="B16" s="61"/>
      <c r="C16" s="166"/>
      <c r="D16" s="61">
        <v>1300</v>
      </c>
      <c r="E16" s="152">
        <f t="shared" ref="E16:E47" si="0">C16*D16</f>
        <v>0</v>
      </c>
    </row>
    <row r="17" spans="1:5">
      <c r="A17" s="196" t="s">
        <v>412</v>
      </c>
      <c r="B17" s="61"/>
      <c r="C17" s="166"/>
      <c r="D17" s="61">
        <v>850</v>
      </c>
      <c r="E17" s="152">
        <f t="shared" si="0"/>
        <v>0</v>
      </c>
    </row>
    <row r="18" spans="1:5">
      <c r="A18" s="196" t="s">
        <v>345</v>
      </c>
      <c r="B18" s="61"/>
      <c r="C18" s="166"/>
      <c r="D18" s="61">
        <v>1300</v>
      </c>
      <c r="E18" s="152">
        <f t="shared" si="0"/>
        <v>0</v>
      </c>
    </row>
    <row r="19" spans="1:5">
      <c r="A19" s="196" t="s">
        <v>413</v>
      </c>
      <c r="B19" s="61"/>
      <c r="C19" s="166"/>
      <c r="D19" s="61">
        <v>850</v>
      </c>
      <c r="E19" s="152">
        <f t="shared" si="0"/>
        <v>0</v>
      </c>
    </row>
    <row r="20" spans="1:5">
      <c r="A20" s="196" t="s">
        <v>413</v>
      </c>
      <c r="B20" s="61"/>
      <c r="C20" s="166"/>
      <c r="D20" s="61">
        <v>1200</v>
      </c>
      <c r="E20" s="152">
        <f t="shared" si="0"/>
        <v>0</v>
      </c>
    </row>
    <row r="21" spans="1:5">
      <c r="A21" s="196" t="s">
        <v>425</v>
      </c>
      <c r="B21" s="61"/>
      <c r="C21" s="166"/>
      <c r="D21" s="61">
        <v>1000</v>
      </c>
      <c r="E21" s="152">
        <f t="shared" si="0"/>
        <v>0</v>
      </c>
    </row>
    <row r="22" spans="1:5">
      <c r="A22" s="196" t="s">
        <v>418</v>
      </c>
      <c r="B22" s="61"/>
      <c r="C22" s="166"/>
      <c r="D22" s="61">
        <v>550</v>
      </c>
      <c r="E22" s="152">
        <f t="shared" si="0"/>
        <v>0</v>
      </c>
    </row>
    <row r="23" spans="1:5">
      <c r="A23" s="196" t="s">
        <v>578</v>
      </c>
      <c r="B23" s="61"/>
      <c r="C23" s="166"/>
      <c r="D23" s="61">
        <v>600</v>
      </c>
      <c r="E23" s="152">
        <f t="shared" si="0"/>
        <v>0</v>
      </c>
    </row>
    <row r="24" spans="1:5">
      <c r="A24" s="196" t="s">
        <v>415</v>
      </c>
      <c r="B24" s="61"/>
      <c r="C24" s="166"/>
      <c r="D24" s="61">
        <v>950</v>
      </c>
      <c r="E24" s="152">
        <f t="shared" si="0"/>
        <v>0</v>
      </c>
    </row>
    <row r="25" spans="1:5">
      <c r="A25" s="196" t="s">
        <v>414</v>
      </c>
      <c r="B25" s="61"/>
      <c r="C25" s="166"/>
      <c r="D25" s="61">
        <v>800</v>
      </c>
      <c r="E25" s="152">
        <f t="shared" si="0"/>
        <v>0</v>
      </c>
    </row>
    <row r="26" spans="1:5">
      <c r="A26" s="196" t="s">
        <v>423</v>
      </c>
      <c r="B26" s="61"/>
      <c r="C26" s="166"/>
      <c r="D26" s="61">
        <v>450</v>
      </c>
      <c r="E26" s="152">
        <f t="shared" si="0"/>
        <v>0</v>
      </c>
    </row>
    <row r="27" spans="1:5">
      <c r="A27" s="196" t="s">
        <v>422</v>
      </c>
      <c r="B27" s="61"/>
      <c r="C27" s="166"/>
      <c r="D27" s="61">
        <v>450</v>
      </c>
      <c r="E27" s="152">
        <f t="shared" si="0"/>
        <v>0</v>
      </c>
    </row>
    <row r="28" spans="1:5">
      <c r="A28" s="1" t="s">
        <v>1051</v>
      </c>
      <c r="B28" s="2" t="s">
        <v>1010</v>
      </c>
      <c r="C28" s="166"/>
      <c r="D28" s="61">
        <v>550</v>
      </c>
      <c r="E28" s="152">
        <f t="shared" si="0"/>
        <v>0</v>
      </c>
    </row>
    <row r="29" spans="1:5">
      <c r="A29" s="196" t="s">
        <v>339</v>
      </c>
      <c r="B29" s="61"/>
      <c r="C29" s="166"/>
      <c r="D29" s="61">
        <v>450</v>
      </c>
      <c r="E29" s="152">
        <f t="shared" si="0"/>
        <v>0</v>
      </c>
    </row>
    <row r="30" spans="1:5">
      <c r="A30" s="196" t="s">
        <v>257</v>
      </c>
      <c r="B30" s="61"/>
      <c r="C30" s="166"/>
      <c r="D30" s="61">
        <v>550</v>
      </c>
      <c r="E30" s="152">
        <f t="shared" si="0"/>
        <v>0</v>
      </c>
    </row>
    <row r="31" spans="1:5">
      <c r="A31" s="196" t="s">
        <v>442</v>
      </c>
      <c r="B31" s="61"/>
      <c r="C31" s="166"/>
      <c r="D31" s="61">
        <v>1200</v>
      </c>
      <c r="E31" s="152">
        <f t="shared" si="0"/>
        <v>0</v>
      </c>
    </row>
    <row r="32" spans="1:5">
      <c r="A32" s="1" t="s">
        <v>661</v>
      </c>
      <c r="B32" s="61"/>
      <c r="C32" s="166"/>
      <c r="D32" s="61">
        <v>950</v>
      </c>
      <c r="E32" s="152">
        <f t="shared" si="0"/>
        <v>0</v>
      </c>
    </row>
    <row r="33" spans="1:5">
      <c r="A33" s="1" t="s">
        <v>22</v>
      </c>
      <c r="B33" s="61"/>
      <c r="C33" s="166"/>
      <c r="D33" s="61">
        <v>950</v>
      </c>
      <c r="E33" s="152">
        <f t="shared" si="0"/>
        <v>0</v>
      </c>
    </row>
    <row r="34" spans="1:5">
      <c r="A34" s="196" t="s">
        <v>562</v>
      </c>
      <c r="B34" s="61"/>
      <c r="C34" s="166"/>
      <c r="D34" s="61">
        <v>550</v>
      </c>
      <c r="E34" s="152">
        <f t="shared" si="0"/>
        <v>0</v>
      </c>
    </row>
    <row r="35" spans="1:5">
      <c r="A35" s="196" t="s">
        <v>421</v>
      </c>
      <c r="B35" s="61"/>
      <c r="C35" s="166"/>
      <c r="D35" s="61">
        <v>600</v>
      </c>
      <c r="E35" s="152">
        <f t="shared" si="0"/>
        <v>0</v>
      </c>
    </row>
    <row r="36" spans="1:5">
      <c r="A36" s="196" t="s">
        <v>419</v>
      </c>
      <c r="B36" s="61"/>
      <c r="C36" s="166"/>
      <c r="D36" s="61">
        <v>600</v>
      </c>
      <c r="E36" s="152">
        <f t="shared" si="0"/>
        <v>0</v>
      </c>
    </row>
    <row r="37" spans="1:5">
      <c r="A37" s="1" t="s">
        <v>419</v>
      </c>
      <c r="B37" s="2" t="s">
        <v>1010</v>
      </c>
      <c r="C37" s="165"/>
      <c r="D37" s="61">
        <v>650</v>
      </c>
      <c r="E37" s="152">
        <f t="shared" si="0"/>
        <v>0</v>
      </c>
    </row>
    <row r="38" spans="1:5">
      <c r="A38" s="196" t="s">
        <v>563</v>
      </c>
      <c r="B38" s="61"/>
      <c r="C38" s="166"/>
      <c r="D38" s="61">
        <v>450</v>
      </c>
      <c r="E38" s="152">
        <f t="shared" si="0"/>
        <v>0</v>
      </c>
    </row>
    <row r="39" spans="1:5">
      <c r="A39" s="196" t="s">
        <v>420</v>
      </c>
      <c r="B39" s="61"/>
      <c r="C39" s="166"/>
      <c r="D39" s="61">
        <v>600</v>
      </c>
      <c r="E39" s="152">
        <f t="shared" si="0"/>
        <v>0</v>
      </c>
    </row>
    <row r="40" spans="1:5">
      <c r="A40" s="1" t="s">
        <v>420</v>
      </c>
      <c r="B40" s="61"/>
      <c r="C40" s="166"/>
      <c r="D40" s="61">
        <v>700</v>
      </c>
      <c r="E40" s="152">
        <f t="shared" si="0"/>
        <v>0</v>
      </c>
    </row>
    <row r="41" spans="1:5">
      <c r="A41" s="1" t="s">
        <v>420</v>
      </c>
      <c r="B41" s="2" t="s">
        <v>1010</v>
      </c>
      <c r="C41" s="165"/>
      <c r="D41" s="61">
        <v>650</v>
      </c>
      <c r="E41" s="152">
        <f t="shared" si="0"/>
        <v>0</v>
      </c>
    </row>
    <row r="42" spans="1:5">
      <c r="A42" s="1" t="s">
        <v>1049</v>
      </c>
      <c r="B42" s="2" t="s">
        <v>1010</v>
      </c>
      <c r="C42" s="166"/>
      <c r="D42" s="61">
        <v>850</v>
      </c>
      <c r="E42" s="152">
        <f t="shared" si="0"/>
        <v>0</v>
      </c>
    </row>
    <row r="43" spans="1:5">
      <c r="A43" s="197" t="s">
        <v>1086</v>
      </c>
      <c r="B43" s="187" t="s">
        <v>1071</v>
      </c>
      <c r="C43" s="166"/>
      <c r="D43" s="61">
        <v>0</v>
      </c>
      <c r="E43" s="152">
        <f t="shared" si="0"/>
        <v>0</v>
      </c>
    </row>
    <row r="44" spans="1:5">
      <c r="A44" s="197" t="s">
        <v>1089</v>
      </c>
      <c r="B44" s="187" t="s">
        <v>1071</v>
      </c>
      <c r="C44" s="166"/>
      <c r="D44" s="61">
        <v>0</v>
      </c>
      <c r="E44" s="152">
        <f t="shared" si="0"/>
        <v>0</v>
      </c>
    </row>
    <row r="45" spans="1:5">
      <c r="A45" s="197" t="s">
        <v>1090</v>
      </c>
      <c r="B45" s="187" t="s">
        <v>1071</v>
      </c>
      <c r="C45" s="166"/>
      <c r="D45" s="61">
        <v>0</v>
      </c>
      <c r="E45" s="152">
        <f t="shared" si="0"/>
        <v>0</v>
      </c>
    </row>
    <row r="46" spans="1:5">
      <c r="A46" s="196" t="s">
        <v>280</v>
      </c>
      <c r="B46" s="61"/>
      <c r="C46" s="166"/>
      <c r="D46" s="61">
        <v>750</v>
      </c>
      <c r="E46" s="152">
        <f t="shared" si="0"/>
        <v>0</v>
      </c>
    </row>
    <row r="47" spans="1:5">
      <c r="A47" s="196" t="s">
        <v>256</v>
      </c>
      <c r="B47" s="61"/>
      <c r="C47" s="166"/>
      <c r="D47" s="61">
        <v>450</v>
      </c>
      <c r="E47" s="152">
        <f t="shared" si="0"/>
        <v>0</v>
      </c>
    </row>
    <row r="48" spans="1:5">
      <c r="A48" s="198" t="s">
        <v>1101</v>
      </c>
      <c r="B48" s="61"/>
      <c r="C48" s="166"/>
      <c r="D48" s="61">
        <v>450</v>
      </c>
      <c r="E48" s="152">
        <f t="shared" ref="E48:E79" si="1">C48*D48</f>
        <v>0</v>
      </c>
    </row>
    <row r="49" spans="1:5">
      <c r="A49" s="198" t="s">
        <v>1105</v>
      </c>
      <c r="B49" s="61"/>
      <c r="C49" s="166"/>
      <c r="D49" s="61">
        <v>350</v>
      </c>
      <c r="E49" s="152">
        <f t="shared" si="1"/>
        <v>0</v>
      </c>
    </row>
    <row r="50" spans="1:5">
      <c r="A50" s="196" t="s">
        <v>258</v>
      </c>
      <c r="B50" s="61"/>
      <c r="C50" s="166"/>
      <c r="D50" s="61">
        <v>350</v>
      </c>
      <c r="E50" s="152">
        <f t="shared" si="1"/>
        <v>0</v>
      </c>
    </row>
    <row r="51" spans="1:5">
      <c r="A51" s="1" t="s">
        <v>1048</v>
      </c>
      <c r="B51" s="2" t="s">
        <v>1053</v>
      </c>
      <c r="C51" s="166"/>
      <c r="D51" s="61">
        <v>1600</v>
      </c>
      <c r="E51" s="152">
        <f t="shared" si="1"/>
        <v>0</v>
      </c>
    </row>
    <row r="52" spans="1:5">
      <c r="A52" s="196" t="s">
        <v>343</v>
      </c>
      <c r="B52" s="61"/>
      <c r="C52" s="166"/>
      <c r="D52" s="61">
        <v>1200</v>
      </c>
      <c r="E52" s="152">
        <f t="shared" si="1"/>
        <v>0</v>
      </c>
    </row>
    <row r="53" spans="1:5">
      <c r="A53" s="1" t="s">
        <v>1052</v>
      </c>
      <c r="B53" s="2" t="s">
        <v>1054</v>
      </c>
      <c r="C53" s="166"/>
      <c r="D53" s="61">
        <v>1800</v>
      </c>
      <c r="E53" s="152">
        <f t="shared" si="1"/>
        <v>0</v>
      </c>
    </row>
    <row r="54" spans="1:5">
      <c r="A54" s="196" t="s">
        <v>426</v>
      </c>
      <c r="B54" s="61"/>
      <c r="C54" s="166"/>
      <c r="D54" s="61">
        <v>1300</v>
      </c>
      <c r="E54" s="152">
        <f t="shared" si="1"/>
        <v>0</v>
      </c>
    </row>
    <row r="55" spans="1:5">
      <c r="A55" s="196" t="s">
        <v>426</v>
      </c>
      <c r="B55" s="61"/>
      <c r="C55" s="166"/>
      <c r="D55" s="61">
        <v>1300</v>
      </c>
      <c r="E55" s="152">
        <f t="shared" si="1"/>
        <v>0</v>
      </c>
    </row>
    <row r="56" spans="1:5">
      <c r="A56" s="196" t="s">
        <v>487</v>
      </c>
      <c r="B56" s="61"/>
      <c r="C56" s="166"/>
      <c r="D56" s="61">
        <v>1300</v>
      </c>
      <c r="E56" s="152">
        <f t="shared" si="1"/>
        <v>0</v>
      </c>
    </row>
    <row r="57" spans="1:5">
      <c r="A57" s="196" t="s">
        <v>486</v>
      </c>
      <c r="B57" s="61"/>
      <c r="C57" s="166"/>
      <c r="D57" s="61">
        <v>1300</v>
      </c>
      <c r="E57" s="152">
        <f t="shared" si="1"/>
        <v>0</v>
      </c>
    </row>
    <row r="58" spans="1:5">
      <c r="A58" s="1" t="s">
        <v>690</v>
      </c>
      <c r="B58" s="61"/>
      <c r="C58" s="166"/>
      <c r="D58" s="61">
        <v>450</v>
      </c>
      <c r="E58" s="152">
        <f t="shared" si="1"/>
        <v>0</v>
      </c>
    </row>
    <row r="59" spans="1:5">
      <c r="A59" s="196" t="s">
        <v>342</v>
      </c>
      <c r="B59" s="61"/>
      <c r="C59" s="166"/>
      <c r="D59" s="61">
        <v>2200</v>
      </c>
      <c r="E59" s="152">
        <f t="shared" si="1"/>
        <v>0</v>
      </c>
    </row>
    <row r="60" spans="1:5">
      <c r="A60" s="197" t="s">
        <v>1084</v>
      </c>
      <c r="B60" s="187" t="s">
        <v>1070</v>
      </c>
      <c r="C60" s="166"/>
      <c r="D60" s="61">
        <v>450</v>
      </c>
      <c r="E60" s="152">
        <f t="shared" si="1"/>
        <v>0</v>
      </c>
    </row>
    <row r="61" spans="1:5">
      <c r="A61" s="198" t="s">
        <v>1100</v>
      </c>
      <c r="B61" s="61"/>
      <c r="C61" s="166"/>
      <c r="D61" s="61">
        <v>350</v>
      </c>
      <c r="E61" s="152">
        <f t="shared" si="1"/>
        <v>0</v>
      </c>
    </row>
    <row r="62" spans="1:5">
      <c r="A62" s="196" t="s">
        <v>443</v>
      </c>
      <c r="B62" s="61"/>
      <c r="C62" s="166"/>
      <c r="D62" s="61">
        <v>650</v>
      </c>
      <c r="E62" s="152">
        <f t="shared" si="1"/>
        <v>0</v>
      </c>
    </row>
    <row r="63" spans="1:5">
      <c r="A63" s="198" t="s">
        <v>1093</v>
      </c>
      <c r="B63" s="61"/>
      <c r="C63" s="166"/>
      <c r="D63" s="61">
        <v>550</v>
      </c>
      <c r="E63" s="152">
        <f t="shared" si="1"/>
        <v>0</v>
      </c>
    </row>
    <row r="64" spans="1:5">
      <c r="A64" s="1" t="s">
        <v>693</v>
      </c>
      <c r="B64" s="61"/>
      <c r="C64" s="166"/>
      <c r="D64" s="61">
        <v>700</v>
      </c>
      <c r="E64" s="152">
        <f t="shared" si="1"/>
        <v>0</v>
      </c>
    </row>
    <row r="65" spans="1:5">
      <c r="A65" s="1" t="s">
        <v>694</v>
      </c>
      <c r="B65" s="61"/>
      <c r="C65" s="166"/>
      <c r="D65" s="61">
        <v>700</v>
      </c>
      <c r="E65" s="152">
        <f t="shared" si="1"/>
        <v>0</v>
      </c>
    </row>
    <row r="66" spans="1:5">
      <c r="A66" s="196" t="s">
        <v>529</v>
      </c>
      <c r="B66" s="61"/>
      <c r="C66" s="166"/>
      <c r="D66" s="61">
        <v>500</v>
      </c>
      <c r="E66" s="152">
        <f t="shared" si="1"/>
        <v>0</v>
      </c>
    </row>
    <row r="67" spans="1:5">
      <c r="A67" s="196" t="s">
        <v>531</v>
      </c>
      <c r="B67" s="61"/>
      <c r="C67" s="166"/>
      <c r="D67" s="61">
        <v>500</v>
      </c>
      <c r="E67" s="152">
        <f t="shared" si="1"/>
        <v>0</v>
      </c>
    </row>
    <row r="68" spans="1:5">
      <c r="A68" s="196" t="s">
        <v>957</v>
      </c>
      <c r="B68" s="61"/>
      <c r="C68" s="166"/>
      <c r="D68" s="61">
        <v>10500</v>
      </c>
      <c r="E68" s="152">
        <f t="shared" si="1"/>
        <v>0</v>
      </c>
    </row>
    <row r="69" spans="1:5">
      <c r="A69" s="196" t="s">
        <v>959</v>
      </c>
      <c r="B69" s="61"/>
      <c r="C69" s="166"/>
      <c r="D69" s="61">
        <v>10500</v>
      </c>
      <c r="E69" s="152">
        <f t="shared" si="1"/>
        <v>0</v>
      </c>
    </row>
    <row r="70" spans="1:5">
      <c r="A70" s="196" t="s">
        <v>344</v>
      </c>
      <c r="B70" s="61"/>
      <c r="C70" s="166"/>
      <c r="D70" s="61">
        <v>8500</v>
      </c>
      <c r="E70" s="152">
        <f t="shared" si="1"/>
        <v>0</v>
      </c>
    </row>
    <row r="71" spans="1:5">
      <c r="A71" s="196" t="s">
        <v>958</v>
      </c>
      <c r="B71" s="61"/>
      <c r="C71" s="166"/>
      <c r="D71" s="61">
        <v>8500</v>
      </c>
      <c r="E71" s="152">
        <f t="shared" si="1"/>
        <v>0</v>
      </c>
    </row>
    <row r="72" spans="1:5" ht="33" customHeight="1">
      <c r="A72" s="197" t="s">
        <v>1085</v>
      </c>
      <c r="B72" s="187" t="s">
        <v>1069</v>
      </c>
      <c r="C72" s="166"/>
      <c r="D72" s="61">
        <v>5800</v>
      </c>
      <c r="E72" s="152">
        <f t="shared" si="1"/>
        <v>0</v>
      </c>
    </row>
    <row r="73" spans="1:5">
      <c r="A73" s="196" t="s">
        <v>527</v>
      </c>
      <c r="B73" s="61"/>
      <c r="C73" s="166"/>
      <c r="D73" s="61">
        <v>450</v>
      </c>
      <c r="E73" s="152">
        <f t="shared" si="1"/>
        <v>0</v>
      </c>
    </row>
    <row r="74" spans="1:5">
      <c r="A74" s="196" t="s">
        <v>260</v>
      </c>
      <c r="B74" s="61"/>
      <c r="C74" s="166"/>
      <c r="D74" s="61">
        <v>350</v>
      </c>
      <c r="E74" s="152">
        <f t="shared" si="1"/>
        <v>0</v>
      </c>
    </row>
    <row r="75" spans="1:5">
      <c r="A75" s="1" t="s">
        <v>691</v>
      </c>
      <c r="B75" s="61"/>
      <c r="C75" s="166"/>
      <c r="D75" s="61">
        <v>450</v>
      </c>
      <c r="E75" s="152">
        <f t="shared" si="1"/>
        <v>0</v>
      </c>
    </row>
    <row r="76" spans="1:5">
      <c r="A76" s="196" t="s">
        <v>488</v>
      </c>
      <c r="B76" s="61"/>
      <c r="C76" s="166"/>
      <c r="D76" s="61">
        <v>2800</v>
      </c>
      <c r="E76" s="152">
        <f t="shared" si="1"/>
        <v>0</v>
      </c>
    </row>
    <row r="77" spans="1:5">
      <c r="A77" s="196" t="s">
        <v>254</v>
      </c>
      <c r="B77" s="61"/>
      <c r="C77" s="166"/>
      <c r="D77" s="61">
        <v>350</v>
      </c>
      <c r="E77" s="152">
        <f t="shared" si="1"/>
        <v>0</v>
      </c>
    </row>
    <row r="78" spans="1:5">
      <c r="A78" s="198" t="s">
        <v>1091</v>
      </c>
      <c r="B78" s="61"/>
      <c r="C78" s="166"/>
      <c r="D78" s="61">
        <v>350</v>
      </c>
      <c r="E78" s="152">
        <f t="shared" si="1"/>
        <v>0</v>
      </c>
    </row>
    <row r="79" spans="1:5">
      <c r="A79" s="198" t="s">
        <v>1092</v>
      </c>
      <c r="B79" s="61"/>
      <c r="C79" s="166"/>
      <c r="D79" s="61">
        <v>350</v>
      </c>
      <c r="E79" s="152">
        <f t="shared" si="1"/>
        <v>0</v>
      </c>
    </row>
    <row r="80" spans="1:5">
      <c r="A80" s="196" t="s">
        <v>416</v>
      </c>
      <c r="B80" s="61"/>
      <c r="C80" s="166"/>
      <c r="D80" s="61">
        <v>4500</v>
      </c>
      <c r="E80" s="152">
        <f t="shared" ref="E80:E111" si="2">C80*D80</f>
        <v>0</v>
      </c>
    </row>
    <row r="81" spans="1:5">
      <c r="A81" s="1" t="s">
        <v>416</v>
      </c>
      <c r="B81" s="61"/>
      <c r="C81" s="166"/>
      <c r="D81" s="61">
        <v>1600</v>
      </c>
      <c r="E81" s="152">
        <f t="shared" si="2"/>
        <v>0</v>
      </c>
    </row>
    <row r="82" spans="1:5">
      <c r="A82" s="196" t="s">
        <v>417</v>
      </c>
      <c r="B82" s="61"/>
      <c r="C82" s="166"/>
      <c r="D82" s="61">
        <v>3000</v>
      </c>
      <c r="E82" s="152">
        <f t="shared" si="2"/>
        <v>0</v>
      </c>
    </row>
    <row r="83" spans="1:5">
      <c r="A83" s="1" t="s">
        <v>417</v>
      </c>
      <c r="B83" s="61"/>
      <c r="C83" s="166"/>
      <c r="D83" s="61">
        <v>3800</v>
      </c>
      <c r="E83" s="152">
        <f t="shared" si="2"/>
        <v>0</v>
      </c>
    </row>
    <row r="84" spans="1:5">
      <c r="A84" s="196" t="s">
        <v>451</v>
      </c>
      <c r="B84" s="61"/>
      <c r="C84" s="166"/>
      <c r="D84" s="61">
        <v>500</v>
      </c>
      <c r="E84" s="152">
        <f t="shared" si="2"/>
        <v>0</v>
      </c>
    </row>
    <row r="85" spans="1:5">
      <c r="A85" s="196" t="s">
        <v>530</v>
      </c>
      <c r="B85" s="61"/>
      <c r="C85" s="166"/>
      <c r="D85" s="61">
        <v>550</v>
      </c>
      <c r="E85" s="152">
        <f t="shared" si="2"/>
        <v>0</v>
      </c>
    </row>
    <row r="86" spans="1:5">
      <c r="A86" s="196" t="s">
        <v>449</v>
      </c>
      <c r="B86" s="61"/>
      <c r="C86" s="166"/>
      <c r="D86" s="61">
        <v>550</v>
      </c>
      <c r="E86" s="152">
        <f t="shared" si="2"/>
        <v>0</v>
      </c>
    </row>
    <row r="87" spans="1:5">
      <c r="A87" s="196" t="s">
        <v>450</v>
      </c>
      <c r="B87" s="61"/>
      <c r="C87" s="166"/>
      <c r="D87" s="61">
        <v>550</v>
      </c>
      <c r="E87" s="152">
        <f t="shared" si="2"/>
        <v>0</v>
      </c>
    </row>
    <row r="88" spans="1:5">
      <c r="A88" s="198" t="s">
        <v>1103</v>
      </c>
      <c r="B88" s="61"/>
      <c r="C88" s="166"/>
      <c r="D88" s="61">
        <v>450</v>
      </c>
      <c r="E88" s="152">
        <f t="shared" si="2"/>
        <v>0</v>
      </c>
    </row>
    <row r="89" spans="1:5">
      <c r="A89" s="198" t="s">
        <v>1104</v>
      </c>
      <c r="B89" s="61"/>
      <c r="C89" s="166"/>
      <c r="D89" s="61">
        <v>550</v>
      </c>
      <c r="E89" s="152">
        <f t="shared" si="2"/>
        <v>0</v>
      </c>
    </row>
    <row r="90" spans="1:5">
      <c r="A90" s="197" t="s">
        <v>1083</v>
      </c>
      <c r="B90" s="187" t="s">
        <v>1071</v>
      </c>
      <c r="C90" s="166"/>
      <c r="D90" s="61">
        <v>350</v>
      </c>
      <c r="E90" s="152">
        <f t="shared" si="2"/>
        <v>0</v>
      </c>
    </row>
    <row r="91" spans="1:5">
      <c r="A91" s="196" t="s">
        <v>338</v>
      </c>
      <c r="B91" s="61"/>
      <c r="C91" s="166"/>
      <c r="D91" s="61">
        <v>1950</v>
      </c>
      <c r="E91" s="152">
        <f t="shared" si="2"/>
        <v>0</v>
      </c>
    </row>
    <row r="92" spans="1:5">
      <c r="A92" s="185" t="s">
        <v>1098</v>
      </c>
      <c r="B92" s="61"/>
      <c r="C92" s="166"/>
      <c r="D92" s="61">
        <v>650</v>
      </c>
      <c r="E92" s="152">
        <f t="shared" si="2"/>
        <v>0</v>
      </c>
    </row>
    <row r="93" spans="1:5">
      <c r="A93" s="185" t="s">
        <v>1097</v>
      </c>
      <c r="B93" s="61"/>
      <c r="C93" s="166"/>
      <c r="D93" s="61">
        <v>550</v>
      </c>
      <c r="E93" s="152">
        <f t="shared" si="2"/>
        <v>0</v>
      </c>
    </row>
    <row r="94" spans="1:5">
      <c r="A94" s="185" t="s">
        <v>1099</v>
      </c>
      <c r="B94" s="61"/>
      <c r="C94" s="166"/>
      <c r="D94" s="61">
        <v>650</v>
      </c>
      <c r="E94" s="152">
        <f t="shared" si="2"/>
        <v>0</v>
      </c>
    </row>
    <row r="95" spans="1:5">
      <c r="A95" s="199" t="s">
        <v>662</v>
      </c>
      <c r="B95" s="61"/>
      <c r="C95" s="166"/>
      <c r="D95" s="194">
        <v>1000</v>
      </c>
      <c r="E95" s="152">
        <f t="shared" si="2"/>
        <v>0</v>
      </c>
    </row>
    <row r="96" spans="1:5">
      <c r="A96" s="200" t="s">
        <v>12</v>
      </c>
      <c r="B96" s="61"/>
      <c r="C96" s="166"/>
      <c r="D96" s="62">
        <v>1000</v>
      </c>
      <c r="E96" s="152">
        <f t="shared" si="2"/>
        <v>0</v>
      </c>
    </row>
    <row r="97" spans="1:5">
      <c r="A97" s="198" t="s">
        <v>1106</v>
      </c>
      <c r="B97" s="61"/>
      <c r="C97" s="166"/>
      <c r="D97" s="61">
        <v>2200</v>
      </c>
      <c r="E97" s="152">
        <f t="shared" si="2"/>
        <v>0</v>
      </c>
    </row>
    <row r="98" spans="1:5">
      <c r="A98" s="196" t="s">
        <v>252</v>
      </c>
      <c r="B98" s="61"/>
      <c r="C98" s="166"/>
      <c r="D98" s="61">
        <v>450</v>
      </c>
      <c r="E98" s="152">
        <f t="shared" si="2"/>
        <v>0</v>
      </c>
    </row>
    <row r="99" spans="1:5">
      <c r="A99" s="196" t="s">
        <v>561</v>
      </c>
      <c r="B99" s="61"/>
      <c r="C99" s="166"/>
      <c r="D99" s="61">
        <v>850</v>
      </c>
      <c r="E99" s="152">
        <f t="shared" si="2"/>
        <v>0</v>
      </c>
    </row>
    <row r="100" spans="1:5">
      <c r="A100" s="185" t="s">
        <v>1096</v>
      </c>
      <c r="B100" s="61"/>
      <c r="C100" s="166"/>
      <c r="D100" s="61">
        <v>450</v>
      </c>
      <c r="E100" s="152">
        <f t="shared" si="2"/>
        <v>0</v>
      </c>
    </row>
    <row r="101" spans="1:5">
      <c r="A101" s="196" t="s">
        <v>564</v>
      </c>
      <c r="B101" s="61"/>
      <c r="C101" s="166"/>
      <c r="D101" s="61">
        <v>1700</v>
      </c>
      <c r="E101" s="152">
        <f t="shared" si="2"/>
        <v>0</v>
      </c>
    </row>
    <row r="102" spans="1:5">
      <c r="A102" s="196" t="s">
        <v>263</v>
      </c>
      <c r="B102" s="61"/>
      <c r="C102" s="166"/>
      <c r="D102" s="61">
        <v>1200</v>
      </c>
      <c r="E102" s="152">
        <f t="shared" si="2"/>
        <v>0</v>
      </c>
    </row>
    <row r="103" spans="1:5">
      <c r="A103" s="198" t="s">
        <v>938</v>
      </c>
      <c r="B103" s="61"/>
      <c r="C103" s="166"/>
      <c r="D103" s="61">
        <v>1500</v>
      </c>
      <c r="E103" s="152">
        <f t="shared" si="2"/>
        <v>0</v>
      </c>
    </row>
    <row r="104" spans="1:5">
      <c r="A104" s="198" t="s">
        <v>937</v>
      </c>
      <c r="B104" s="61"/>
      <c r="C104" s="166"/>
      <c r="D104" s="61">
        <v>1500</v>
      </c>
      <c r="E104" s="152">
        <f t="shared" si="2"/>
        <v>0</v>
      </c>
    </row>
    <row r="105" spans="1:5">
      <c r="A105" s="198" t="s">
        <v>1110</v>
      </c>
      <c r="B105" s="61"/>
      <c r="C105" s="166"/>
      <c r="D105" s="61">
        <v>1500</v>
      </c>
      <c r="E105" s="152">
        <f t="shared" si="2"/>
        <v>0</v>
      </c>
    </row>
    <row r="106" spans="1:5">
      <c r="A106" s="198" t="s">
        <v>1111</v>
      </c>
      <c r="B106" s="61"/>
      <c r="C106" s="166"/>
      <c r="D106" s="61">
        <v>0</v>
      </c>
      <c r="E106" s="152">
        <f t="shared" si="2"/>
        <v>0</v>
      </c>
    </row>
    <row r="107" spans="1:5">
      <c r="A107" s="196" t="s">
        <v>481</v>
      </c>
      <c r="B107" s="61"/>
      <c r="C107" s="166"/>
      <c r="D107" s="61">
        <v>950</v>
      </c>
      <c r="E107" s="152">
        <f t="shared" si="2"/>
        <v>0</v>
      </c>
    </row>
    <row r="108" spans="1:5">
      <c r="A108" s="196" t="s">
        <v>485</v>
      </c>
      <c r="B108" s="61"/>
      <c r="C108" s="166"/>
      <c r="D108" s="61">
        <v>450</v>
      </c>
      <c r="E108" s="152">
        <f t="shared" si="2"/>
        <v>0</v>
      </c>
    </row>
    <row r="109" spans="1:5" ht="42">
      <c r="A109" s="197" t="s">
        <v>1087</v>
      </c>
      <c r="B109" s="187" t="s">
        <v>1071</v>
      </c>
      <c r="C109" s="166"/>
      <c r="D109" s="61">
        <v>350</v>
      </c>
      <c r="E109" s="152">
        <f t="shared" si="2"/>
        <v>0</v>
      </c>
    </row>
    <row r="110" spans="1:5">
      <c r="A110" s="196" t="s">
        <v>261</v>
      </c>
      <c r="B110" s="61"/>
      <c r="C110" s="166"/>
      <c r="D110" s="61">
        <v>450</v>
      </c>
      <c r="E110" s="152">
        <f t="shared" si="2"/>
        <v>0</v>
      </c>
    </row>
    <row r="111" spans="1:5">
      <c r="A111" s="1" t="s">
        <v>261</v>
      </c>
      <c r="B111" s="2" t="s">
        <v>1010</v>
      </c>
      <c r="C111" s="165"/>
      <c r="D111" s="61">
        <v>450</v>
      </c>
      <c r="E111" s="152">
        <f t="shared" si="2"/>
        <v>0</v>
      </c>
    </row>
    <row r="112" spans="1:5">
      <c r="A112" s="196" t="s">
        <v>409</v>
      </c>
      <c r="B112" s="61"/>
      <c r="C112" s="166"/>
      <c r="D112" s="61">
        <v>550</v>
      </c>
      <c r="E112" s="152">
        <f t="shared" ref="E112:E135" si="3">C112*D112</f>
        <v>0</v>
      </c>
    </row>
    <row r="113" spans="1:5">
      <c r="A113" s="196" t="s">
        <v>483</v>
      </c>
      <c r="B113" s="61"/>
      <c r="C113" s="166"/>
      <c r="D113" s="61">
        <v>450</v>
      </c>
      <c r="E113" s="152">
        <f t="shared" si="3"/>
        <v>0</v>
      </c>
    </row>
    <row r="114" spans="1:5">
      <c r="A114" s="196" t="s">
        <v>262</v>
      </c>
      <c r="B114" s="61"/>
      <c r="C114" s="166"/>
      <c r="D114" s="61">
        <v>350</v>
      </c>
      <c r="E114" s="152">
        <f t="shared" si="3"/>
        <v>0</v>
      </c>
    </row>
    <row r="115" spans="1:5">
      <c r="A115" s="197" t="s">
        <v>1082</v>
      </c>
      <c r="B115" s="187" t="s">
        <v>1071</v>
      </c>
      <c r="C115" s="166"/>
      <c r="D115" s="61">
        <v>350</v>
      </c>
      <c r="E115" s="152">
        <f t="shared" si="3"/>
        <v>0</v>
      </c>
    </row>
    <row r="116" spans="1:5">
      <c r="A116" s="197" t="s">
        <v>1081</v>
      </c>
      <c r="B116" s="187" t="s">
        <v>1071</v>
      </c>
      <c r="C116" s="166"/>
      <c r="D116" s="61">
        <v>450</v>
      </c>
      <c r="E116" s="152">
        <f t="shared" si="3"/>
        <v>0</v>
      </c>
    </row>
    <row r="117" spans="1:5">
      <c r="A117" s="196" t="s">
        <v>484</v>
      </c>
      <c r="B117" s="61"/>
      <c r="C117" s="166"/>
      <c r="D117" s="61">
        <v>550</v>
      </c>
      <c r="E117" s="152">
        <f t="shared" si="3"/>
        <v>0</v>
      </c>
    </row>
    <row r="118" spans="1:5">
      <c r="A118" s="196" t="s">
        <v>482</v>
      </c>
      <c r="B118" s="61"/>
      <c r="C118" s="166"/>
      <c r="D118" s="61">
        <v>550</v>
      </c>
      <c r="E118" s="152">
        <f t="shared" si="3"/>
        <v>0</v>
      </c>
    </row>
    <row r="119" spans="1:5" ht="24" customHeight="1">
      <c r="A119" s="197" t="s">
        <v>1088</v>
      </c>
      <c r="B119" s="187" t="s">
        <v>1071</v>
      </c>
      <c r="C119" s="166"/>
      <c r="D119" s="61">
        <v>350</v>
      </c>
      <c r="E119" s="152">
        <f t="shared" si="3"/>
        <v>0</v>
      </c>
    </row>
    <row r="120" spans="1:5">
      <c r="A120" s="198" t="s">
        <v>1107</v>
      </c>
      <c r="B120" s="61"/>
      <c r="C120" s="166"/>
      <c r="D120" s="61">
        <v>450</v>
      </c>
      <c r="E120" s="152">
        <f t="shared" si="3"/>
        <v>0</v>
      </c>
    </row>
    <row r="121" spans="1:5">
      <c r="A121" s="198" t="s">
        <v>1109</v>
      </c>
      <c r="B121" s="61"/>
      <c r="C121" s="166"/>
      <c r="D121" s="61">
        <v>450</v>
      </c>
      <c r="E121" s="152">
        <f t="shared" si="3"/>
        <v>0</v>
      </c>
    </row>
    <row r="122" spans="1:5">
      <c r="A122" s="198" t="s">
        <v>1108</v>
      </c>
      <c r="B122" s="61"/>
      <c r="C122" s="166"/>
      <c r="D122" s="61">
        <v>350</v>
      </c>
      <c r="E122" s="152">
        <f t="shared" si="3"/>
        <v>0</v>
      </c>
    </row>
    <row r="123" spans="1:5">
      <c r="A123" s="196" t="s">
        <v>424</v>
      </c>
      <c r="B123" s="61"/>
      <c r="C123" s="166"/>
      <c r="D123" s="61">
        <v>500</v>
      </c>
      <c r="E123" s="152">
        <f t="shared" si="3"/>
        <v>0</v>
      </c>
    </row>
    <row r="124" spans="1:5">
      <c r="A124" s="196" t="s">
        <v>255</v>
      </c>
      <c r="B124" s="61"/>
      <c r="C124" s="166"/>
      <c r="D124" s="61">
        <v>600</v>
      </c>
      <c r="E124" s="152">
        <f t="shared" si="3"/>
        <v>0</v>
      </c>
    </row>
    <row r="125" spans="1:5">
      <c r="A125" s="196" t="s">
        <v>411</v>
      </c>
      <c r="B125" s="61"/>
      <c r="C125" s="166"/>
      <c r="D125" s="61">
        <v>650</v>
      </c>
      <c r="E125" s="152">
        <f t="shared" si="3"/>
        <v>0</v>
      </c>
    </row>
    <row r="126" spans="1:5">
      <c r="A126" s="1" t="s">
        <v>411</v>
      </c>
      <c r="B126" s="2" t="s">
        <v>1010</v>
      </c>
      <c r="C126" s="165"/>
      <c r="D126" s="61">
        <v>600</v>
      </c>
      <c r="E126" s="152">
        <f t="shared" si="3"/>
        <v>0</v>
      </c>
    </row>
    <row r="127" spans="1:5">
      <c r="A127" s="196" t="s">
        <v>410</v>
      </c>
      <c r="B127" s="61"/>
      <c r="C127" s="166"/>
      <c r="D127" s="61">
        <v>650</v>
      </c>
      <c r="E127" s="152">
        <f t="shared" si="3"/>
        <v>0</v>
      </c>
    </row>
    <row r="128" spans="1:5">
      <c r="A128" s="1" t="s">
        <v>1050</v>
      </c>
      <c r="B128" s="2" t="s">
        <v>1010</v>
      </c>
      <c r="C128" s="166"/>
      <c r="D128" s="61">
        <v>550</v>
      </c>
      <c r="E128" s="152">
        <f t="shared" si="3"/>
        <v>0</v>
      </c>
    </row>
    <row r="129" spans="1:5">
      <c r="A129" s="196" t="s">
        <v>253</v>
      </c>
      <c r="B129" s="61"/>
      <c r="C129" s="166"/>
      <c r="D129" s="61">
        <v>350</v>
      </c>
      <c r="E129" s="152">
        <f t="shared" si="3"/>
        <v>0</v>
      </c>
    </row>
    <row r="130" spans="1:5">
      <c r="A130" s="196" t="s">
        <v>259</v>
      </c>
      <c r="B130" s="61"/>
      <c r="C130" s="166"/>
      <c r="D130" s="61">
        <v>450</v>
      </c>
      <c r="E130" s="152">
        <f t="shared" si="3"/>
        <v>0</v>
      </c>
    </row>
    <row r="131" spans="1:5">
      <c r="A131" s="1" t="s">
        <v>21</v>
      </c>
      <c r="B131" s="61"/>
      <c r="C131" s="166"/>
      <c r="D131" s="61">
        <v>1000</v>
      </c>
      <c r="E131" s="152">
        <f t="shared" si="3"/>
        <v>0</v>
      </c>
    </row>
    <row r="132" spans="1:5">
      <c r="A132" s="198" t="s">
        <v>1094</v>
      </c>
      <c r="B132" s="61"/>
      <c r="C132" s="166"/>
      <c r="D132" s="61">
        <v>350</v>
      </c>
      <c r="E132" s="152">
        <f t="shared" si="3"/>
        <v>0</v>
      </c>
    </row>
    <row r="133" spans="1:5">
      <c r="A133" s="198" t="s">
        <v>1095</v>
      </c>
      <c r="B133" s="61"/>
      <c r="C133" s="166"/>
      <c r="D133" s="61">
        <v>350</v>
      </c>
      <c r="E133" s="152">
        <f t="shared" si="3"/>
        <v>0</v>
      </c>
    </row>
    <row r="134" spans="1:5">
      <c r="A134" s="198" t="s">
        <v>1102</v>
      </c>
      <c r="B134" s="61"/>
      <c r="C134" s="166"/>
      <c r="D134" s="61">
        <v>1000</v>
      </c>
      <c r="E134" s="152">
        <f t="shared" si="3"/>
        <v>0</v>
      </c>
    </row>
    <row r="135" spans="1:5">
      <c r="A135" s="1" t="s">
        <v>939</v>
      </c>
      <c r="B135" s="61"/>
      <c r="C135" s="166"/>
      <c r="D135" s="61">
        <v>1500</v>
      </c>
      <c r="E135" s="152">
        <f t="shared" si="3"/>
        <v>0</v>
      </c>
    </row>
    <row r="136" spans="1:5">
      <c r="A136" s="1" t="s">
        <v>953</v>
      </c>
      <c r="B136" s="61"/>
      <c r="C136" s="226">
        <f>SUM(C16:C135)</f>
        <v>0</v>
      </c>
      <c r="D136" s="164"/>
      <c r="E136" s="148">
        <f>SUM(E16:E135)</f>
        <v>0</v>
      </c>
    </row>
  </sheetData>
  <sortState xmlns:xlrd2="http://schemas.microsoft.com/office/spreadsheetml/2017/richdata2" ref="A16:E135">
    <sortCondition ref="A16"/>
  </sortState>
  <mergeCells count="11">
    <mergeCell ref="C14:E14"/>
    <mergeCell ref="B9:E9"/>
    <mergeCell ref="B10:E10"/>
    <mergeCell ref="B11:E11"/>
    <mergeCell ref="B12:E12"/>
    <mergeCell ref="C13:E13"/>
    <mergeCell ref="A4:E4"/>
    <mergeCell ref="A5:E5"/>
    <mergeCell ref="B6:E6"/>
    <mergeCell ref="B7:E7"/>
    <mergeCell ref="A8:E8"/>
  </mergeCells>
  <phoneticPr fontId="5" type="noConversion"/>
  <pageMargins left="0.75000000000000011" right="0.75000000000000011" top="1" bottom="1" header="0.5" footer="0.5"/>
  <pageSetup paperSize="9" scale="46" fitToHeight="6" orientation="portrait" horizontalDpi="4294967292" verticalDpi="4294967292"/>
  <rowBreaks count="2" manualBreakCount="2">
    <brk id="50" max="16383" man="1"/>
    <brk id="88" max="16383" man="1"/>
  </rowBreaks>
  <drawing r:id="rId1"/>
  <extLst>
    <ext xmlns:mx="http://schemas.microsoft.com/office/mac/excel/2008/main" uri="{64002731-A6B0-56B0-2670-7721B7C09600}">
      <mx:PLV Mode="0" OnePage="0" WScale="5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Хвойные</vt:lpstr>
      <vt:lpstr>Плодовые</vt:lpstr>
      <vt:lpstr>Розы</vt:lpstr>
      <vt:lpstr>Пионы</vt:lpstr>
      <vt:lpstr>Клематисы</vt:lpstr>
      <vt:lpstr>Гортензия</vt:lpstr>
      <vt:lpstr>Барбарисы</vt:lpstr>
      <vt:lpstr>Сирень</vt:lpstr>
      <vt:lpstr>Лиственные кустарники</vt:lpstr>
      <vt:lpstr>Кувшинки</vt:lpstr>
      <vt:lpstr>Удобрения  и газон</vt:lpstr>
      <vt:lpstr>Пионы!Область_печати</vt:lpstr>
      <vt:lpstr>Хвойные!Область_печати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Microsoft Office User</cp:lastModifiedBy>
  <cp:lastPrinted>2020-04-12T18:52:59Z</cp:lastPrinted>
  <dcterms:created xsi:type="dcterms:W3CDTF">2018-10-15T11:25:14Z</dcterms:created>
  <dcterms:modified xsi:type="dcterms:W3CDTF">2020-05-20T16:53:50Z</dcterms:modified>
</cp:coreProperties>
</file>